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120" yWindow="-120" windowWidth="19440" windowHeight="12240"/>
  </bookViews>
  <sheets>
    <sheet name="PRECIO HARINAS" sheetId="2" r:id="rId1"/>
  </sheets>
  <calcPr calcId="144525"/>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81" i="2" l="1"/>
  <c r="O82" i="2"/>
  <c r="O80" i="2"/>
  <c r="O11" i="2" l="1"/>
  <c r="O12" i="2"/>
  <c r="O13" i="2"/>
  <c r="O15" i="2"/>
  <c r="O16" i="2"/>
  <c r="O17" i="2"/>
  <c r="O19" i="2"/>
  <c r="O20" i="2"/>
  <c r="O77" i="2" l="1"/>
  <c r="O76" i="2"/>
  <c r="O75" i="2"/>
  <c r="O71" i="2" l="1"/>
  <c r="O72" i="2"/>
  <c r="O69" i="2"/>
  <c r="O73" i="2" l="1"/>
  <c r="O68" i="2"/>
  <c r="O67" i="2"/>
  <c r="O23" i="2" l="1"/>
  <c r="O64" i="2" l="1"/>
  <c r="O65" i="2"/>
  <c r="O63" i="2"/>
  <c r="O61" i="2" l="1"/>
  <c r="O60" i="2"/>
  <c r="O59" i="2"/>
  <c r="O57" i="2" l="1"/>
  <c r="O56" i="2"/>
  <c r="O55" i="2"/>
  <c r="O53" i="2"/>
  <c r="O52" i="2"/>
  <c r="O51" i="2"/>
  <c r="O49" i="2"/>
  <c r="O48" i="2"/>
  <c r="O47" i="2"/>
  <c r="O29" i="2"/>
  <c r="O28" i="2"/>
  <c r="O27" i="2"/>
  <c r="O25" i="2"/>
  <c r="O24" i="2"/>
  <c r="O33" i="2"/>
  <c r="O32" i="2"/>
  <c r="O31" i="2"/>
  <c r="O37" i="2"/>
  <c r="O36" i="2"/>
  <c r="O35" i="2"/>
  <c r="O41" i="2"/>
  <c r="O40" i="2"/>
  <c r="O39" i="2"/>
  <c r="O45" i="2"/>
  <c r="O44" i="2"/>
  <c r="O43" i="2"/>
  <c r="O21" i="2"/>
</calcChain>
</file>

<file path=xl/sharedStrings.xml><?xml version="1.0" encoding="utf-8"?>
<sst xmlns="http://schemas.openxmlformats.org/spreadsheetml/2006/main" count="389" uniqueCount="45">
  <si>
    <t>ABRIL</t>
  </si>
  <si>
    <t>JUNIO</t>
  </si>
  <si>
    <t>JULIO</t>
  </si>
  <si>
    <t>AGOSTO</t>
  </si>
  <si>
    <t>NOVIEMBRE</t>
  </si>
  <si>
    <t>OCTUBRE</t>
  </si>
  <si>
    <t>DICIEMBRE</t>
  </si>
  <si>
    <t>ENERO</t>
  </si>
  <si>
    <t>FEBRERO</t>
  </si>
  <si>
    <t>MAYO</t>
  </si>
  <si>
    <t>MARZO</t>
  </si>
  <si>
    <t>SEPTIEMBRE</t>
  </si>
  <si>
    <t xml:space="preserve">PROMEDIO </t>
  </si>
  <si>
    <t>AÑO: 2004</t>
  </si>
  <si>
    <t>AÑO: 2005</t>
  </si>
  <si>
    <t>AÑO: 2006</t>
  </si>
  <si>
    <t>AÑO: 2007</t>
  </si>
  <si>
    <t>AÑO: 2008</t>
  </si>
  <si>
    <t>AÑO: 2009</t>
  </si>
  <si>
    <t>AÑO: 2010</t>
  </si>
  <si>
    <t>AÑO: 2011</t>
  </si>
  <si>
    <t>AÑO: 2012</t>
  </si>
  <si>
    <t>UNIDAD DE MEDIDA</t>
  </si>
  <si>
    <t xml:space="preserve">    DÓLARES/UNIDAD DE MEDIDA</t>
  </si>
  <si>
    <t>HARINA SUAVE DE TRIGO</t>
  </si>
  <si>
    <t>HARINA FUERTE DE TRIGO</t>
  </si>
  <si>
    <t>BOLSA DE 50 LIBRAS</t>
  </si>
  <si>
    <t>HARINA DE MAÍZ BLANCO</t>
  </si>
  <si>
    <t>AÑO: 2013</t>
  </si>
  <si>
    <t>AÑO:2014</t>
  </si>
  <si>
    <t>AÑO:2015</t>
  </si>
  <si>
    <t>AÑO:2016</t>
  </si>
  <si>
    <t>AÑO:2017</t>
  </si>
  <si>
    <t xml:space="preserve">MINISTERIO DE AGRICULTURA Y GANADERÍA  </t>
  </si>
  <si>
    <t>DIRECCIÓN GENERAL DE ECONOMÍA AGROPECUARIA</t>
  </si>
  <si>
    <t>DEPARTAMENTO DE INVESTIGACION DE PRECIOS</t>
  </si>
  <si>
    <t>AÑO:2018</t>
  </si>
  <si>
    <t>AÑO:2019</t>
  </si>
  <si>
    <t>AÑO: 2020</t>
  </si>
  <si>
    <t>FUENTE. DGEA - MAG</t>
  </si>
  <si>
    <t xml:space="preserve">RETROSPECTIVA DE PRECIOS PROMEDIO DE HARINA DE TRIGO Y DE MAÍZ BLANCO </t>
  </si>
  <si>
    <t xml:space="preserve">NOTA:  A partir del año 2015 los precios de los principales productos pecuarios, agroindustriales, lácteos, avícolas son promedios nacionales de los principales mercados municipales investigados en el país. Del año 2000 al 2014 son precios promedio del mercado Central de San Salvador.
</t>
  </si>
  <si>
    <t xml:space="preserve">                            NIVEL: MAYORISTA</t>
  </si>
  <si>
    <t>AÑO: 2021</t>
  </si>
  <si>
    <t xml:space="preserve">                                                                                                                                                                 PERÍODO: 2004-2021</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</si>
</sst>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0"/>
      <name val="Arial"/>
    </font>
    <font>
      <sz val="10"/>
      <name val="Arial"/>
      <family val="2"/>
    </font>
    <font>
      <sz val="8"/>
      <name val="Arial"/>
      <family val="2"/>
    </font>
    <font>
      <sz val="9"/>
      <name val="Arial"/>
      <family val="2"/>
    </font>
    <font>
      <b/>
      <sz val="11"/>
      <color theme="0"/>
      <name val="Calibri"/>
      <family val="2"/>
      <scheme val="minor"/>
    </font>
    <font>
      <b/>
      <sz val="14"/>
      <color indexed="18"/>
      <name val="Arial"/>
      <family val="2"/>
    </font>
    <font>
      <b/>
      <sz val="16"/>
      <color indexed="18"/>
      <name val="Arial"/>
      <family val="2"/>
    </font>
    <font>
      <b/>
      <sz val="12"/>
      <color theme="1"/>
      <name val="Calibri"/>
      <family val="2"/>
      <scheme val="minor"/>
    </font>
    <font>
      <sz val="12"/>
      <color theme="1"/>
      <name val="Arial"/>
      <family val="2"/>
    </font>
    <font>
      <sz val="12"/>
      <name val="Arial"/>
      <family val="2"/>
    </font>
    <font>
      <b/>
      <sz val="12"/>
      <color theme="1"/>
      <name val="Arial"/>
      <family val="2"/>
    </font>
    <font>
      <b/>
      <sz val="12"/>
      <name val="Arial"/>
      <family val="2"/>
    </font>
    <font>
      <b/>
      <sz val="12"/>
      <color theme="1"/>
      <name val="Calibri"/>
      <family val="2"/>
      <scheme val="minor"/>
    </font>
    <font>
      <b/>
      <sz val="12"/>
      <color theme="1"/>
      <name val="Calibri"/>
      <family val="2"/>
      <scheme val="minor"/>
    </font>
    <font>
      <sz val="12"/>
      <name val="Arial"/>
      <family val="2"/>
    </font>
    <font>
      <b/>
      <sz val="12"/>
      <color theme="1"/>
      <name val="Arial"/>
      <family val="2"/>
    </font>
    <font>
      <b/>
      <sz val="12"/>
      <color theme="1"/>
      <name val="Calibri"/>
      <family val="2"/>
      <scheme val="minor"/>
    </font>
    <font>
      <b/>
      <sz val="16"/>
      <name val="Arial"/>
      <family val="2"/>
    </font>
    <font>
      <b/>
      <sz val="14"/>
      <name val="Arial"/>
      <family val="2"/>
    </font>
    <font>
      <b/>
      <sz val="12"/>
      <color theme="1"/>
      <name val="Calibri"/>
      <scheme val="minor"/>
    </font>
    <font>
      <sz val="12"/>
      <name val="Arial"/>
    </font>
    <font>
      <b/>
      <sz val="12"/>
      <color theme="1"/>
      <name val="Arial"/>
    </font>
    <font>
      <b/>
      <sz val="12"/>
      <name val="Calibri"/>
      <family val="2"/>
      <scheme val="minor"/>
    </font>
  </fonts>
  <fills count="8">
    <fill>
      <patternFill patternType="none"/>
    </fill>
    <fill>
      <patternFill patternType="gray125"/>
    </fill>
    <fill>
      <patternFill patternType="solid">
        <fgColor indexed="9"/>
        <bgColor indexed="64"/>
      </patternFill>
    </fill>
    <fill>
      <patternFill patternType="solid">
        <fgColor theme="3" tint="0.79998168889431442"/>
        <bgColor theme="4"/>
      </patternFill>
    </fill>
    <fill>
      <patternFill patternType="solid">
        <fgColor theme="0"/>
        <bgColor indexed="64"/>
      </patternFill>
    </fill>
    <fill>
      <patternFill patternType="solid">
        <fgColor theme="4" tint="0.59999389629810485"/>
        <bgColor indexed="64"/>
      </patternFill>
    </fill>
    <fill>
      <patternFill patternType="solid">
        <fgColor theme="2"/>
        <bgColor indexed="64"/>
      </patternFill>
    </fill>
    <fill>
      <patternFill patternType="solid">
        <fgColor theme="2"/>
        <bgColor theme="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thin">
        <color theme="4" tint="0.39997558519241921"/>
      </left>
      <right/>
      <top/>
      <bottom style="thin">
        <color theme="4" tint="0.39997558519241921"/>
      </bottom>
      <diagonal/>
    </border>
    <border>
      <left style="thin">
        <color theme="4" tint="0.39997558519241921"/>
      </left>
      <right style="thin">
        <color theme="0"/>
      </right>
      <top style="thin">
        <color theme="4" tint="0.39997558519241921"/>
      </top>
      <bottom style="thin">
        <color theme="4" tint="0.39997558519241921"/>
      </bottom>
      <diagonal/>
    </border>
    <border>
      <left/>
      <right style="thin">
        <color theme="0"/>
      </right>
      <top/>
      <bottom style="thin">
        <color theme="4" tint="0.39997558519241921"/>
      </bottom>
      <diagonal/>
    </border>
    <border>
      <left/>
      <right style="thin">
        <color theme="0"/>
      </right>
      <top/>
      <bottom/>
      <diagonal/>
    </border>
    <border>
      <left/>
      <right style="thin">
        <color theme="0"/>
      </right>
      <top/>
      <bottom style="medium">
        <color indexed="64"/>
      </bottom>
      <diagonal/>
    </border>
  </borders>
  <cellStyleXfs count="1">
    <xf numFmtId="0" fontId="0" fillId="0" borderId="0"/>
  </cellStyleXfs>
  <cellXfs count="92">
    <xf numFmtId="0" fontId="0" fillId="0" borderId="0" xfId="0"/>
    <xf numFmtId="2" fontId="1" fillId="0" borderId="0" xfId="0" applyNumberFormat="1" applyFont="1" applyFill="1" applyBorder="1" applyAlignment="1">
      <alignment horizontal="center"/>
    </xf>
    <xf numFmtId="0" fontId="3" fillId="2" borderId="0" xfId="0" applyFont="1" applyFill="1" applyBorder="1" applyAlignment="1">
      <alignment horizontal="center"/>
    </xf>
    <xf numFmtId="2" fontId="1" fillId="2" borderId="0" xfId="0" applyNumberFormat="1" applyFont="1" applyFill="1" applyBorder="1" applyAlignment="1">
      <alignment horizontal="center"/>
    </xf>
    <xf numFmtId="0" fontId="4" fillId="0" borderId="20" xfId="0" applyFont="1" applyFill="1" applyBorder="1"/>
    <xf numFmtId="0" fontId="4" fillId="0" borderId="19" xfId="0" applyFont="1" applyFill="1" applyBorder="1"/>
    <xf numFmtId="0" fontId="8" fillId="2" borderId="2" xfId="0" applyFont="1" applyFill="1" applyBorder="1" applyAlignment="1">
      <alignment horizontal="center"/>
    </xf>
    <xf numFmtId="2" fontId="8" fillId="2" borderId="2" xfId="0" applyNumberFormat="1" applyFont="1" applyFill="1" applyBorder="1" applyAlignment="1">
      <alignment horizontal="center"/>
    </xf>
    <xf numFmtId="2" fontId="8" fillId="2" borderId="12" xfId="0" applyNumberFormat="1" applyFont="1" applyFill="1" applyBorder="1" applyAlignment="1">
      <alignment horizontal="center"/>
    </xf>
    <xf numFmtId="2" fontId="8" fillId="2" borderId="14" xfId="0" applyNumberFormat="1" applyFont="1" applyFill="1" applyBorder="1" applyAlignment="1">
      <alignment horizontal="center"/>
    </xf>
    <xf numFmtId="2" fontId="8" fillId="2" borderId="1" xfId="0" applyNumberFormat="1" applyFont="1" applyFill="1" applyBorder="1" applyAlignment="1">
      <alignment horizontal="center"/>
    </xf>
    <xf numFmtId="2" fontId="8" fillId="2" borderId="9" xfId="0" applyNumberFormat="1" applyFont="1" applyFill="1" applyBorder="1" applyAlignment="1">
      <alignment horizontal="center"/>
    </xf>
    <xf numFmtId="0" fontId="8" fillId="2" borderId="4" xfId="0" applyFont="1" applyFill="1" applyBorder="1" applyAlignment="1">
      <alignment horizontal="center"/>
    </xf>
    <xf numFmtId="2" fontId="8" fillId="2" borderId="5" xfId="0" applyNumberFormat="1" applyFont="1" applyFill="1" applyBorder="1" applyAlignment="1">
      <alignment horizontal="center"/>
    </xf>
    <xf numFmtId="2" fontId="8" fillId="2" borderId="15" xfId="0" applyNumberFormat="1" applyFont="1" applyFill="1" applyBorder="1" applyAlignment="1">
      <alignment horizontal="center"/>
    </xf>
    <xf numFmtId="2" fontId="8" fillId="2" borderId="16" xfId="0" applyNumberFormat="1" applyFont="1" applyFill="1" applyBorder="1" applyAlignment="1">
      <alignment horizontal="center"/>
    </xf>
    <xf numFmtId="0" fontId="9" fillId="2" borderId="2" xfId="0" applyFont="1" applyFill="1" applyBorder="1" applyAlignment="1">
      <alignment horizontal="center"/>
    </xf>
    <xf numFmtId="2" fontId="9" fillId="2" borderId="1" xfId="0" applyNumberFormat="1" applyFont="1" applyFill="1" applyBorder="1" applyAlignment="1">
      <alignment horizontal="center"/>
    </xf>
    <xf numFmtId="2" fontId="9" fillId="2" borderId="9" xfId="0" applyNumberFormat="1" applyFont="1" applyFill="1" applyBorder="1" applyAlignment="1">
      <alignment horizontal="center"/>
    </xf>
    <xf numFmtId="0" fontId="9" fillId="2" borderId="4" xfId="0" applyFont="1" applyFill="1" applyBorder="1" applyAlignment="1">
      <alignment horizontal="center"/>
    </xf>
    <xf numFmtId="2" fontId="9" fillId="2" borderId="6" xfId="0" applyNumberFormat="1" applyFont="1" applyFill="1" applyBorder="1" applyAlignment="1">
      <alignment horizontal="center"/>
    </xf>
    <xf numFmtId="2" fontId="9" fillId="2" borderId="4" xfId="0" applyNumberFormat="1" applyFont="1" applyFill="1" applyBorder="1" applyAlignment="1">
      <alignment horizontal="center"/>
    </xf>
    <xf numFmtId="2" fontId="9" fillId="2" borderId="11" xfId="0" applyNumberFormat="1" applyFont="1" applyFill="1" applyBorder="1" applyAlignment="1">
      <alignment horizontal="center"/>
    </xf>
    <xf numFmtId="2" fontId="9" fillId="2" borderId="8" xfId="0" applyNumberFormat="1" applyFont="1" applyFill="1" applyBorder="1" applyAlignment="1">
      <alignment horizontal="center"/>
    </xf>
    <xf numFmtId="2" fontId="9" fillId="2" borderId="10" xfId="0" applyNumberFormat="1" applyFont="1" applyFill="1" applyBorder="1" applyAlignment="1">
      <alignment horizontal="center"/>
    </xf>
    <xf numFmtId="2" fontId="9" fillId="2" borderId="12" xfId="0" applyNumberFormat="1" applyFont="1" applyFill="1" applyBorder="1" applyAlignment="1">
      <alignment horizontal="center"/>
    </xf>
    <xf numFmtId="2" fontId="9" fillId="2" borderId="2" xfId="0" applyNumberFormat="1" applyFont="1" applyFill="1" applyBorder="1" applyAlignment="1">
      <alignment horizontal="center"/>
    </xf>
    <xf numFmtId="2" fontId="9" fillId="2" borderId="13" xfId="0" applyNumberFormat="1" applyFont="1" applyFill="1" applyBorder="1" applyAlignment="1">
      <alignment horizontal="center"/>
    </xf>
    <xf numFmtId="2" fontId="8" fillId="2" borderId="3" xfId="0" applyNumberFormat="1" applyFont="1" applyFill="1" applyBorder="1" applyAlignment="1">
      <alignment horizontal="center"/>
    </xf>
    <xf numFmtId="2" fontId="9" fillId="2" borderId="7" xfId="0" applyNumberFormat="1" applyFont="1" applyFill="1" applyBorder="1" applyAlignment="1">
      <alignment horizontal="center"/>
    </xf>
    <xf numFmtId="0" fontId="9" fillId="2" borderId="8" xfId="0" applyFont="1" applyFill="1" applyBorder="1" applyAlignment="1">
      <alignment horizontal="center"/>
    </xf>
    <xf numFmtId="2" fontId="9" fillId="2" borderId="17" xfId="0" applyNumberFormat="1" applyFont="1" applyFill="1" applyBorder="1" applyAlignment="1">
      <alignment horizontal="center"/>
    </xf>
    <xf numFmtId="2" fontId="9" fillId="2" borderId="18" xfId="0" applyNumberFormat="1" applyFont="1" applyFill="1" applyBorder="1" applyAlignment="1">
      <alignment horizontal="center"/>
    </xf>
    <xf numFmtId="2" fontId="10" fillId="2" borderId="3" xfId="0" applyNumberFormat="1" applyFont="1" applyFill="1" applyBorder="1" applyAlignment="1">
      <alignment horizontal="center"/>
    </xf>
    <xf numFmtId="0" fontId="9" fillId="2" borderId="1" xfId="0" applyFont="1" applyFill="1" applyBorder="1" applyAlignment="1">
      <alignment horizontal="center"/>
    </xf>
    <xf numFmtId="0" fontId="7" fillId="3" borderId="21" xfId="0" applyFont="1" applyFill="1" applyBorder="1"/>
    <xf numFmtId="0" fontId="7" fillId="3" borderId="23" xfId="0" applyFont="1" applyFill="1" applyBorder="1"/>
    <xf numFmtId="0" fontId="7" fillId="3" borderId="21" xfId="0" applyFont="1" applyFill="1" applyBorder="1" applyAlignment="1">
      <alignment horizontal="center"/>
    </xf>
    <xf numFmtId="0" fontId="7" fillId="3" borderId="22" xfId="0" applyFont="1" applyFill="1" applyBorder="1" applyAlignment="1">
      <alignment horizontal="center"/>
    </xf>
    <xf numFmtId="0" fontId="7" fillId="3" borderId="19" xfId="0" applyFont="1" applyFill="1" applyBorder="1" applyAlignment="1">
      <alignment horizontal="center"/>
    </xf>
    <xf numFmtId="2" fontId="11" fillId="2" borderId="15" xfId="0" applyNumberFormat="1" applyFont="1" applyFill="1" applyBorder="1" applyAlignment="1">
      <alignment horizontal="center"/>
    </xf>
    <xf numFmtId="2" fontId="11" fillId="2" borderId="3" xfId="0" applyNumberFormat="1" applyFont="1" applyFill="1" applyBorder="1" applyAlignment="1">
      <alignment horizontal="center"/>
    </xf>
    <xf numFmtId="2" fontId="11" fillId="2" borderId="5" xfId="0" applyNumberFormat="1" applyFont="1" applyFill="1" applyBorder="1" applyAlignment="1">
      <alignment horizontal="center"/>
    </xf>
    <xf numFmtId="2" fontId="11" fillId="2" borderId="16" xfId="0" applyNumberFormat="1" applyFont="1" applyFill="1" applyBorder="1" applyAlignment="1">
      <alignment horizontal="center"/>
    </xf>
    <xf numFmtId="2" fontId="11" fillId="2" borderId="14" xfId="0" applyNumberFormat="1" applyFont="1" applyFill="1" applyBorder="1" applyAlignment="1">
      <alignment horizontal="center"/>
    </xf>
    <xf numFmtId="2" fontId="10" fillId="4" borderId="15" xfId="0" applyNumberFormat="1" applyFont="1" applyFill="1" applyBorder="1" applyAlignment="1">
      <alignment horizontal="center"/>
    </xf>
    <xf numFmtId="2" fontId="10" fillId="4" borderId="14" xfId="0" applyNumberFormat="1" applyFont="1" applyFill="1" applyBorder="1" applyAlignment="1">
      <alignment horizontal="center"/>
    </xf>
    <xf numFmtId="2" fontId="10" fillId="4" borderId="16" xfId="0" applyNumberFormat="1" applyFont="1" applyFill="1" applyBorder="1" applyAlignment="1">
      <alignment horizontal="center"/>
    </xf>
    <xf numFmtId="2" fontId="8" fillId="4" borderId="15" xfId="0" applyNumberFormat="1" applyFont="1" applyFill="1" applyBorder="1" applyAlignment="1">
      <alignment horizontal="center"/>
    </xf>
    <xf numFmtId="2" fontId="8" fillId="4" borderId="14" xfId="0" applyNumberFormat="1" applyFont="1" applyFill="1" applyBorder="1" applyAlignment="1">
      <alignment horizontal="center"/>
    </xf>
    <xf numFmtId="2" fontId="8" fillId="4" borderId="5" xfId="0" applyNumberFormat="1" applyFont="1" applyFill="1" applyBorder="1" applyAlignment="1">
      <alignment horizontal="center"/>
    </xf>
    <xf numFmtId="2" fontId="10" fillId="4" borderId="5" xfId="0" applyNumberFormat="1" applyFont="1" applyFill="1" applyBorder="1" applyAlignment="1">
      <alignment horizontal="center"/>
    </xf>
    <xf numFmtId="2" fontId="8" fillId="4" borderId="3" xfId="0" applyNumberFormat="1" applyFont="1" applyFill="1" applyBorder="1" applyAlignment="1">
      <alignment horizontal="center"/>
    </xf>
    <xf numFmtId="2" fontId="10" fillId="4" borderId="3" xfId="0" applyNumberFormat="1" applyFont="1" applyFill="1" applyBorder="1" applyAlignment="1">
      <alignment horizontal="center"/>
    </xf>
    <xf numFmtId="0" fontId="7" fillId="5" borderId="19" xfId="0" applyFont="1" applyFill="1" applyBorder="1" applyAlignment="1">
      <alignment horizontal="center"/>
    </xf>
    <xf numFmtId="0" fontId="11" fillId="0" borderId="0" xfId="0" applyFont="1"/>
    <xf numFmtId="0" fontId="12" fillId="3" borderId="23" xfId="0" applyFont="1" applyFill="1" applyBorder="1"/>
    <xf numFmtId="0" fontId="12" fillId="3" borderId="24" xfId="0" applyFont="1" applyFill="1" applyBorder="1"/>
    <xf numFmtId="0" fontId="13" fillId="3" borderId="23" xfId="0" applyFont="1" applyFill="1" applyBorder="1"/>
    <xf numFmtId="0" fontId="14" fillId="2" borderId="1" xfId="0" applyFont="1" applyFill="1" applyBorder="1" applyAlignment="1">
      <alignment horizontal="center"/>
    </xf>
    <xf numFmtId="2" fontId="14" fillId="2" borderId="1" xfId="0" applyNumberFormat="1" applyFont="1" applyFill="1" applyBorder="1" applyAlignment="1">
      <alignment horizontal="center"/>
    </xf>
    <xf numFmtId="2" fontId="14" fillId="2" borderId="9" xfId="0" applyNumberFormat="1" applyFont="1" applyFill="1" applyBorder="1" applyAlignment="1">
      <alignment horizontal="center"/>
    </xf>
    <xf numFmtId="2" fontId="15" fillId="2" borderId="3" xfId="0" applyNumberFormat="1" applyFont="1" applyFill="1" applyBorder="1" applyAlignment="1">
      <alignment horizontal="center"/>
    </xf>
    <xf numFmtId="0" fontId="5" fillId="0" borderId="0" xfId="0" applyFont="1" applyAlignment="1">
      <alignment horizontal="center"/>
    </xf>
    <xf numFmtId="0" fontId="16" fillId="3" borderId="23" xfId="0" applyFont="1" applyFill="1" applyBorder="1"/>
    <xf numFmtId="0" fontId="16" fillId="3" borderId="24" xfId="0" applyFont="1" applyFill="1" applyBorder="1"/>
    <xf numFmtId="0" fontId="5" fillId="0" borderId="0" xfId="0" applyFont="1" applyAlignment="1">
      <alignment horizontal="left"/>
    </xf>
    <xf numFmtId="0" fontId="4" fillId="0" borderId="0" xfId="0" applyFont="1" applyFill="1" applyBorder="1"/>
    <xf numFmtId="0" fontId="19" fillId="3" borderId="23" xfId="0" applyFont="1" applyFill="1" applyBorder="1"/>
    <xf numFmtId="0" fontId="20" fillId="2" borderId="1" xfId="0" applyFont="1" applyFill="1" applyBorder="1" applyAlignment="1">
      <alignment horizontal="center"/>
    </xf>
    <xf numFmtId="2" fontId="20" fillId="2" borderId="1" xfId="0" applyNumberFormat="1" applyFont="1" applyFill="1" applyBorder="1" applyAlignment="1">
      <alignment horizontal="center"/>
    </xf>
    <xf numFmtId="2" fontId="20" fillId="2" borderId="9" xfId="0" applyNumberFormat="1" applyFont="1" applyFill="1" applyBorder="1" applyAlignment="1">
      <alignment horizontal="center"/>
    </xf>
    <xf numFmtId="2" fontId="21" fillId="2" borderId="3" xfId="0" applyNumberFormat="1" applyFont="1" applyFill="1" applyBorder="1" applyAlignment="1">
      <alignment horizontal="center"/>
    </xf>
    <xf numFmtId="0" fontId="18" fillId="2" borderId="0" xfId="0" applyFont="1" applyFill="1" applyBorder="1"/>
    <xf numFmtId="0" fontId="19" fillId="3" borderId="25" xfId="0" applyFont="1" applyFill="1" applyBorder="1"/>
    <xf numFmtId="0" fontId="20" fillId="2" borderId="4" xfId="0" applyFont="1" applyFill="1" applyBorder="1" applyAlignment="1">
      <alignment horizontal="center"/>
    </xf>
    <xf numFmtId="2" fontId="20" fillId="2" borderId="4" xfId="0" applyNumberFormat="1" applyFont="1" applyFill="1" applyBorder="1" applyAlignment="1">
      <alignment horizontal="center"/>
    </xf>
    <xf numFmtId="2" fontId="20" fillId="2" borderId="11" xfId="0" applyNumberFormat="1" applyFont="1" applyFill="1" applyBorder="1" applyAlignment="1">
      <alignment horizontal="center"/>
    </xf>
    <xf numFmtId="0" fontId="11" fillId="0" borderId="0" xfId="0" applyFont="1" applyAlignment="1">
      <alignment horizontal="center"/>
    </xf>
    <xf numFmtId="0" fontId="7" fillId="6" borderId="23" xfId="0" applyFont="1" applyFill="1" applyBorder="1"/>
    <xf numFmtId="0" fontId="7" fillId="7" borderId="21" xfId="0" applyFont="1" applyFill="1" applyBorder="1"/>
    <xf numFmtId="0" fontId="7" fillId="7" borderId="23" xfId="0" applyFont="1" applyFill="1" applyBorder="1"/>
    <xf numFmtId="0" fontId="12" fillId="7" borderId="23" xfId="0" applyFont="1" applyFill="1" applyBorder="1"/>
    <xf numFmtId="0" fontId="16" fillId="7" borderId="23" xfId="0" applyFont="1" applyFill="1" applyBorder="1"/>
    <xf numFmtId="0" fontId="11" fillId="6" borderId="0" xfId="0" applyFont="1" applyFill="1"/>
    <xf numFmtId="0" fontId="22" fillId="0" borderId="0" xfId="0" applyFont="1" applyAlignment="1">
      <alignment horizontal="center"/>
    </xf>
    <xf numFmtId="0" fontId="5" fillId="0" borderId="0" xfId="0" applyFont="1" applyAlignment="1">
      <alignment horizontal="center"/>
    </xf>
    <xf numFmtId="0" fontId="5" fillId="0" borderId="0" xfId="0" applyFont="1" applyAlignment="1">
      <alignment horizontal="left"/>
    </xf>
    <xf numFmtId="0" fontId="6" fillId="0" borderId="0" xfId="0" applyFont="1" applyAlignment="1">
      <alignment horizontal="center"/>
    </xf>
    <xf numFmtId="0" fontId="6" fillId="0" borderId="0" xfId="0" applyFont="1" applyAlignment="1">
      <alignment horizontal="center" vertical="center"/>
    </xf>
    <xf numFmtId="0" fontId="17" fillId="0" borderId="0" xfId="0" applyFont="1" applyFill="1" applyBorder="1" applyAlignment="1">
      <alignment horizontal="center" vertical="center" wrapText="1"/>
    </xf>
    <xf numFmtId="0" fontId="17" fillId="0" borderId="0" xfId="0" applyFont="1" applyFill="1" applyBorder="1" applyAlignment="1">
      <alignment horizontal="center" vertical="center"/>
    </xf>
  </cellXfs>
  <cellStyles count="1">
    <cellStyle name="Normal" xfId="0" builtinId="0"/>
  </cellStyles>
  <dxfs count="266">
    <dxf>
      <font>
        <b/>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sz val="12"/>
      </font>
      <alignment horizontal="center" vertical="bottom" textRotation="0" wrapText="0" indent="0" justifyLastLine="0" shrinkToFit="0" readingOrder="0"/>
    </dxf>
    <dxf>
      <font>
        <b/>
        <i val="0"/>
        <strike val="0"/>
        <condense val="0"/>
        <extend val="0"/>
        <outline val="0"/>
        <shadow val="0"/>
        <u val="none"/>
        <vertAlign val="baseline"/>
        <sz val="12"/>
        <color theme="1"/>
        <name val="Calibri"/>
        <scheme val="minor"/>
      </font>
      <fill>
        <patternFill patternType="solid">
          <fgColor theme="4"/>
          <bgColor theme="3" tint="0.79998168889431442"/>
        </patternFill>
      </fill>
      <border diagonalUp="0" diagonalDown="0" outline="0">
        <left/>
        <right style="thin">
          <color theme="0"/>
        </right>
        <top/>
        <bottom style="thin">
          <color theme="4" tint="0.39997558519241921"/>
        </bottom>
      </border>
    </dxf>
    <dxf>
      <border outline="0">
        <left style="medium">
          <color indexed="64"/>
        </left>
      </border>
    </dxf>
    <dxf>
      <font>
        <strike val="0"/>
        <outline val="0"/>
        <shadow val="0"/>
        <u val="none"/>
        <vertAlign val="baseline"/>
        <sz val="12"/>
      </font>
    </dxf>
    <dxf>
      <border outline="0">
        <bottom style="thin">
          <color theme="4" tint="0.39997558519241921"/>
        </bottom>
      </border>
    </dxf>
    <dxf>
      <font>
        <b/>
        <i val="0"/>
        <strike val="0"/>
        <condense val="0"/>
        <extend val="0"/>
        <outline val="0"/>
        <shadow val="0"/>
        <u val="none"/>
        <vertAlign val="baseline"/>
        <sz val="12"/>
        <color theme="1"/>
        <name val="Calibri"/>
        <scheme val="minor"/>
      </font>
      <fill>
        <patternFill patternType="solid">
          <fgColor theme="4"/>
          <bgColor theme="4"/>
        </patternFill>
      </fill>
    </dxf>
    <dxf>
      <font>
        <b/>
        <strike val="0"/>
        <outline val="0"/>
        <shadow val="0"/>
        <u val="none"/>
        <vertAlign val="baseline"/>
        <sz val="12"/>
      </font>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sz val="12"/>
      </font>
      <alignment horizontal="center" vertical="bottom" textRotation="0" wrapText="0" indent="0" justifyLastLine="0" shrinkToFit="0" readingOrder="0"/>
    </dxf>
    <dxf>
      <font>
        <b/>
        <i val="0"/>
        <strike val="0"/>
        <condense val="0"/>
        <extend val="0"/>
        <outline val="0"/>
        <shadow val="0"/>
        <u val="none"/>
        <vertAlign val="baseline"/>
        <sz val="12"/>
        <color theme="1"/>
        <name val="Calibri"/>
        <scheme val="minor"/>
      </font>
      <fill>
        <patternFill patternType="solid">
          <fgColor theme="4"/>
          <bgColor theme="3" tint="0.79998168889431442"/>
        </patternFill>
      </fill>
      <border diagonalUp="0" diagonalDown="0" outline="0">
        <left/>
        <right style="thin">
          <color theme="0"/>
        </right>
        <top/>
        <bottom style="thin">
          <color theme="4" tint="0.39997558519241921"/>
        </bottom>
      </border>
    </dxf>
    <dxf>
      <border outline="0">
        <left style="medium">
          <color indexed="64"/>
        </left>
      </border>
    </dxf>
    <dxf>
      <font>
        <strike val="0"/>
        <outline val="0"/>
        <shadow val="0"/>
        <u val="none"/>
        <vertAlign val="baseline"/>
        <sz val="12"/>
      </font>
    </dxf>
    <dxf>
      <border outline="0">
        <bottom style="thin">
          <color theme="4" tint="0.39997558519241921"/>
        </bottom>
      </border>
    </dxf>
    <dxf>
      <font>
        <b/>
        <i val="0"/>
        <strike val="0"/>
        <condense val="0"/>
        <extend val="0"/>
        <outline val="0"/>
        <shadow val="0"/>
        <u val="none"/>
        <vertAlign val="baseline"/>
        <sz val="12"/>
        <color theme="1"/>
        <name val="Calibri"/>
        <scheme val="minor"/>
      </font>
      <fill>
        <patternFill patternType="solid">
          <fgColor theme="4"/>
          <bgColor theme="4"/>
        </patternFill>
      </fill>
    </dxf>
    <dxf>
      <font>
        <b val="0"/>
        <i val="0"/>
        <strike val="0"/>
        <condense val="0"/>
        <extend val="0"/>
        <outline val="0"/>
        <shadow val="0"/>
        <u val="none"/>
        <vertAlign val="baseline"/>
        <sz val="12"/>
        <color theme="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sz val="12"/>
      </font>
      <alignment horizontal="center" vertical="bottom" textRotation="0" wrapText="0" indent="0" justifyLastLine="0" shrinkToFit="0" readingOrder="0"/>
    </dxf>
    <dxf>
      <font>
        <b/>
        <i val="0"/>
        <strike val="0"/>
        <condense val="0"/>
        <extend val="0"/>
        <outline val="0"/>
        <shadow val="0"/>
        <u val="none"/>
        <vertAlign val="baseline"/>
        <sz val="12"/>
        <color theme="1"/>
        <name val="Calibri"/>
        <scheme val="minor"/>
      </font>
      <fill>
        <patternFill patternType="solid">
          <fgColor theme="4"/>
          <bgColor theme="3" tint="0.79998168889431442"/>
        </patternFill>
      </fill>
      <border diagonalUp="0" diagonalDown="0" outline="0">
        <left/>
        <right style="thin">
          <color theme="0"/>
        </right>
        <top/>
        <bottom style="thin">
          <color theme="4" tint="0.39997558519241921"/>
        </bottom>
      </border>
    </dxf>
    <dxf>
      <border outline="0">
        <left style="medium">
          <color indexed="64"/>
        </left>
      </border>
    </dxf>
    <dxf>
      <font>
        <strike val="0"/>
        <outline val="0"/>
        <shadow val="0"/>
        <u val="none"/>
        <vertAlign val="baseline"/>
        <sz val="12"/>
      </font>
    </dxf>
    <dxf>
      <border outline="0">
        <bottom style="thin">
          <color theme="4" tint="0.39997558519241921"/>
        </bottom>
      </border>
    </dxf>
    <dxf>
      <font>
        <b/>
        <i val="0"/>
        <strike val="0"/>
        <condense val="0"/>
        <extend val="0"/>
        <outline val="0"/>
        <shadow val="0"/>
        <u val="none"/>
        <vertAlign val="baseline"/>
        <sz val="12"/>
        <color theme="1"/>
        <name val="Calibri"/>
        <scheme val="minor"/>
      </font>
      <fill>
        <patternFill patternType="solid">
          <fgColor theme="4"/>
          <bgColor theme="4"/>
        </patternFill>
      </fill>
    </dxf>
    <dxf>
      <font>
        <b/>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medium">
          <color indexed="64"/>
        </right>
        <top style="thin">
          <color indexed="64"/>
        </top>
        <bottom style="thin">
          <color indexed="64"/>
        </bottom>
      </border>
    </dxf>
    <dxf>
      <font>
        <strike val="0"/>
        <outline val="0"/>
        <shadow val="0"/>
        <u val="none"/>
        <vertAlign val="baseline"/>
        <sz val="12"/>
      </font>
      <alignment horizontal="center" vertical="bottom" textRotation="0" wrapText="0" indent="0" justifyLastLine="0" shrinkToFit="0" readingOrder="0"/>
    </dxf>
    <dxf>
      <font>
        <strike val="0"/>
        <outline val="0"/>
        <shadow val="0"/>
        <u val="none"/>
        <vertAlign val="baseline"/>
        <sz val="12"/>
      </font>
      <alignment horizontal="center" vertical="bottom" textRotation="0" wrapText="0" indent="0" justifyLastLine="0" shrinkToFit="0" readingOrder="0"/>
    </dxf>
    <dxf>
      <font>
        <strike val="0"/>
        <outline val="0"/>
        <shadow val="0"/>
        <u val="none"/>
        <vertAlign val="baseline"/>
        <sz val="12"/>
      </font>
      <alignment horizontal="center" vertical="bottom" textRotation="0" wrapText="0" indent="0" justifyLastLine="0" shrinkToFit="0" readingOrder="0"/>
    </dxf>
    <dxf>
      <font>
        <strike val="0"/>
        <outline val="0"/>
        <shadow val="0"/>
        <u val="none"/>
        <vertAlign val="baseline"/>
        <sz val="12"/>
      </font>
      <alignment horizontal="center" vertical="bottom" textRotation="0" wrapText="0" indent="0" justifyLastLine="0" shrinkToFit="0" readingOrder="0"/>
    </dxf>
    <dxf>
      <font>
        <strike val="0"/>
        <outline val="0"/>
        <shadow val="0"/>
        <u val="none"/>
        <vertAlign val="baseline"/>
        <sz val="12"/>
      </font>
      <alignment horizontal="center" vertical="bottom" textRotation="0" wrapText="0" indent="0" justifyLastLine="0" shrinkToFit="0" readingOrder="0"/>
    </dxf>
    <dxf>
      <font>
        <strike val="0"/>
        <outline val="0"/>
        <shadow val="0"/>
        <u val="none"/>
        <vertAlign val="baseline"/>
        <sz val="12"/>
      </font>
      <alignment horizontal="center" vertical="bottom" textRotation="0" wrapText="0" indent="0" justifyLastLine="0" shrinkToFit="0" readingOrder="0"/>
    </dxf>
    <dxf>
      <font>
        <strike val="0"/>
        <outline val="0"/>
        <shadow val="0"/>
        <u val="none"/>
        <vertAlign val="baseline"/>
        <sz val="12"/>
      </font>
      <alignment horizontal="center" vertical="bottom" textRotation="0" wrapText="0" indent="0" justifyLastLine="0" shrinkToFit="0" readingOrder="0"/>
    </dxf>
    <dxf>
      <font>
        <strike val="0"/>
        <outline val="0"/>
        <shadow val="0"/>
        <u val="none"/>
        <vertAlign val="baseline"/>
        <sz val="12"/>
      </font>
      <alignment horizontal="center" vertical="bottom" textRotation="0" wrapText="0" indent="0" justifyLastLine="0" shrinkToFit="0" readingOrder="0"/>
    </dxf>
    <dxf>
      <font>
        <strike val="0"/>
        <outline val="0"/>
        <shadow val="0"/>
        <u val="none"/>
        <vertAlign val="baseline"/>
        <sz val="12"/>
      </font>
      <alignment horizontal="center" vertical="bottom" textRotation="0" wrapText="0" indent="0" justifyLastLine="0" shrinkToFit="0" readingOrder="0"/>
    </dxf>
    <dxf>
      <font>
        <strike val="0"/>
        <outline val="0"/>
        <shadow val="0"/>
        <u val="none"/>
        <vertAlign val="baseline"/>
        <sz val="12"/>
      </font>
      <alignment horizontal="center" vertical="bottom" textRotation="0" wrapText="0" indent="0" justifyLastLine="0" shrinkToFit="0" readingOrder="0"/>
    </dxf>
    <dxf>
      <font>
        <strike val="0"/>
        <outline val="0"/>
        <shadow val="0"/>
        <u val="none"/>
        <vertAlign val="baseline"/>
        <sz val="12"/>
      </font>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2"/>
      </font>
      <alignment horizontal="center" vertical="bottom" textRotation="0" wrapText="0" indent="0" justifyLastLine="0" shrinkToFit="0" readingOrder="0"/>
    </dxf>
    <dxf>
      <font>
        <b/>
        <i val="0"/>
        <strike val="0"/>
        <condense val="0"/>
        <extend val="0"/>
        <outline val="0"/>
        <shadow val="0"/>
        <u val="none"/>
        <vertAlign val="baseline"/>
        <sz val="12"/>
        <color theme="1"/>
        <name val="Calibri"/>
        <scheme val="minor"/>
      </font>
      <fill>
        <patternFill patternType="solid">
          <fgColor theme="4"/>
          <bgColor theme="3" tint="0.79998168889431442"/>
        </patternFill>
      </fill>
      <border diagonalUp="0" diagonalDown="0" outline="0">
        <left/>
        <right style="thin">
          <color theme="0"/>
        </right>
        <top/>
        <bottom style="thin">
          <color theme="4" tint="0.39997558519241921"/>
        </bottom>
      </border>
    </dxf>
    <dxf>
      <border outline="0">
        <left style="medium">
          <color indexed="64"/>
        </left>
      </border>
    </dxf>
    <dxf>
      <font>
        <strike val="0"/>
        <outline val="0"/>
        <shadow val="0"/>
        <u val="none"/>
        <vertAlign val="baseline"/>
        <sz val="12"/>
      </font>
    </dxf>
    <dxf>
      <border outline="0">
        <bottom style="thin">
          <color theme="4" tint="0.39997558519241921"/>
        </bottom>
      </border>
    </dxf>
    <dxf>
      <font>
        <b/>
        <i val="0"/>
        <strike val="0"/>
        <condense val="0"/>
        <extend val="0"/>
        <outline val="0"/>
        <shadow val="0"/>
        <u val="none"/>
        <vertAlign val="baseline"/>
        <sz val="12"/>
        <color theme="1"/>
        <name val="Calibri"/>
        <scheme val="minor"/>
      </font>
      <fill>
        <patternFill patternType="solid">
          <fgColor theme="4"/>
          <bgColor theme="4"/>
        </patternFill>
      </fill>
    </dxf>
    <dxf>
      <font>
        <b/>
        <i val="0"/>
        <strike val="0"/>
        <condense val="0"/>
        <extend val="0"/>
        <outline val="0"/>
        <shadow val="0"/>
        <u val="none"/>
        <vertAlign val="baseline"/>
        <sz val="12"/>
        <color theme="1"/>
        <name val="Arial"/>
        <scheme val="none"/>
      </font>
      <numFmt numFmtId="2"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medium">
          <color indexed="64"/>
        </right>
        <top style="thin">
          <color indexed="64"/>
        </top>
        <bottom style="thin">
          <color indexed="64"/>
        </bottom>
      </border>
    </dxf>
    <dxf>
      <font>
        <strike val="0"/>
        <outline val="0"/>
        <shadow val="0"/>
        <u val="none"/>
        <vertAlign val="baseline"/>
        <sz val="12"/>
      </font>
      <alignment horizontal="center" vertical="bottom" textRotation="0" wrapText="0" indent="0" justifyLastLine="0" shrinkToFit="0" readingOrder="0"/>
      <border outline="0">
        <right style="thin">
          <color indexed="64"/>
        </right>
      </border>
    </dxf>
    <dxf>
      <font>
        <strike val="0"/>
        <outline val="0"/>
        <shadow val="0"/>
        <u val="none"/>
        <vertAlign val="baseline"/>
        <sz val="12"/>
      </font>
      <alignment horizontal="center" vertical="bottom" textRotation="0" wrapText="0" indent="0" justifyLastLine="0" shrinkToFit="0" readingOrder="0"/>
    </dxf>
    <dxf>
      <font>
        <strike val="0"/>
        <outline val="0"/>
        <shadow val="0"/>
        <u val="none"/>
        <vertAlign val="baseline"/>
        <sz val="12"/>
      </font>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2"/>
      </font>
      <alignment horizontal="center" vertical="bottom" textRotation="0" wrapText="0" indent="0" justifyLastLine="0" shrinkToFit="0" readingOrder="0"/>
    </dxf>
    <dxf>
      <font>
        <strike val="0"/>
        <outline val="0"/>
        <shadow val="0"/>
        <u val="none"/>
        <vertAlign val="baseline"/>
        <sz val="12"/>
      </font>
      <alignment horizontal="center" vertical="bottom" textRotation="0" wrapText="0" indent="0" justifyLastLine="0" shrinkToFit="0" readingOrder="0"/>
    </dxf>
    <dxf>
      <font>
        <strike val="0"/>
        <outline val="0"/>
        <shadow val="0"/>
        <u val="none"/>
        <vertAlign val="baseline"/>
        <sz val="12"/>
      </font>
      <alignment horizontal="center" vertical="bottom" textRotation="0" wrapText="0" indent="0" justifyLastLine="0" shrinkToFit="0" readingOrder="0"/>
    </dxf>
    <dxf>
      <font>
        <strike val="0"/>
        <outline val="0"/>
        <shadow val="0"/>
        <u val="none"/>
        <vertAlign val="baseline"/>
        <sz val="12"/>
      </font>
      <alignment horizontal="center" vertical="bottom" textRotation="0" wrapText="0" indent="0" justifyLastLine="0" shrinkToFit="0" readingOrder="0"/>
    </dxf>
    <dxf>
      <font>
        <strike val="0"/>
        <outline val="0"/>
        <shadow val="0"/>
        <u val="none"/>
        <vertAlign val="baseline"/>
        <sz val="12"/>
      </font>
      <alignment horizontal="center" vertical="bottom" textRotation="0" wrapText="0" indent="0" justifyLastLine="0" shrinkToFit="0" readingOrder="0"/>
    </dxf>
    <dxf>
      <font>
        <strike val="0"/>
        <outline val="0"/>
        <shadow val="0"/>
        <u val="none"/>
        <vertAlign val="baseline"/>
        <sz val="12"/>
      </font>
      <alignment horizontal="center" vertical="bottom" textRotation="0" wrapText="0" indent="0" justifyLastLine="0" shrinkToFit="0" readingOrder="0"/>
    </dxf>
    <dxf>
      <font>
        <strike val="0"/>
        <outline val="0"/>
        <shadow val="0"/>
        <u val="none"/>
        <vertAlign val="baseline"/>
        <sz val="12"/>
      </font>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2"/>
      </font>
      <alignment horizontal="center" vertical="bottom" textRotation="0" wrapText="0" indent="0" justifyLastLine="0" shrinkToFit="0" readingOrder="0"/>
    </dxf>
    <dxf>
      <font>
        <b/>
        <i val="0"/>
        <strike val="0"/>
        <condense val="0"/>
        <extend val="0"/>
        <outline val="0"/>
        <shadow val="0"/>
        <u val="none"/>
        <vertAlign val="baseline"/>
        <sz val="12"/>
        <color theme="1"/>
        <name val="Calibri"/>
        <scheme val="minor"/>
      </font>
      <fill>
        <patternFill patternType="solid">
          <fgColor theme="4"/>
          <bgColor theme="3" tint="0.79998168889431442"/>
        </patternFill>
      </fill>
      <border diagonalUp="0" diagonalDown="0" outline="0">
        <left/>
        <right style="thin">
          <color theme="0"/>
        </right>
        <top/>
        <bottom style="thin">
          <color theme="4" tint="0.39997558519241921"/>
        </bottom>
      </border>
    </dxf>
    <dxf>
      <border outline="0">
        <left style="medium">
          <color indexed="64"/>
        </left>
      </border>
    </dxf>
    <dxf>
      <font>
        <strike val="0"/>
        <outline val="0"/>
        <shadow val="0"/>
        <u val="none"/>
        <vertAlign val="baseline"/>
        <sz val="12"/>
      </font>
    </dxf>
    <dxf>
      <border outline="0">
        <bottom style="thin">
          <color theme="4" tint="0.39997558519241921"/>
        </bottom>
      </border>
    </dxf>
    <dxf>
      <font>
        <b/>
        <i val="0"/>
        <strike val="0"/>
        <condense val="0"/>
        <extend val="0"/>
        <outline val="0"/>
        <shadow val="0"/>
        <u val="none"/>
        <vertAlign val="baseline"/>
        <sz val="12"/>
        <color theme="1"/>
        <name val="Calibri"/>
        <scheme val="minor"/>
      </font>
      <fill>
        <patternFill patternType="solid">
          <fgColor theme="4"/>
          <bgColor theme="4"/>
        </patternFill>
      </fill>
    </dxf>
    <dxf>
      <font>
        <b val="0"/>
        <i val="0"/>
        <strike val="0"/>
        <condense val="0"/>
        <extend val="0"/>
        <outline val="0"/>
        <shadow val="0"/>
        <u val="none"/>
        <vertAlign val="baseline"/>
        <sz val="12"/>
        <color theme="1"/>
        <name val="Arial"/>
        <scheme val="none"/>
      </font>
      <numFmt numFmtId="2"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medium">
          <color indexed="64"/>
        </right>
        <top style="thin">
          <color indexed="64"/>
        </top>
        <bottom style="thin">
          <color indexed="64"/>
        </bottom>
      </border>
    </dxf>
    <dxf>
      <font>
        <strike val="0"/>
        <outline val="0"/>
        <shadow val="0"/>
        <u val="none"/>
        <vertAlign val="baseline"/>
        <sz val="12"/>
      </font>
      <alignment horizontal="center" vertical="bottom" textRotation="0" wrapText="0" indent="0" justifyLastLine="0" shrinkToFit="0" readingOrder="0"/>
      <border outline="0">
        <right style="thin">
          <color indexed="64"/>
        </right>
      </border>
    </dxf>
    <dxf>
      <font>
        <strike val="0"/>
        <outline val="0"/>
        <shadow val="0"/>
        <u val="none"/>
        <vertAlign val="baseline"/>
        <sz val="12"/>
      </font>
      <alignment horizontal="center" vertical="bottom" textRotation="0" wrapText="0" indent="0" justifyLastLine="0" shrinkToFit="0" readingOrder="0"/>
    </dxf>
    <dxf>
      <font>
        <strike val="0"/>
        <outline val="0"/>
        <shadow val="0"/>
        <u val="none"/>
        <vertAlign val="baseline"/>
        <sz val="12"/>
      </font>
      <alignment horizontal="center" vertical="bottom" textRotation="0" wrapText="0" indent="0" justifyLastLine="0" shrinkToFit="0" readingOrder="0"/>
    </dxf>
    <dxf>
      <font>
        <strike val="0"/>
        <outline val="0"/>
        <shadow val="0"/>
        <u val="none"/>
        <vertAlign val="baseline"/>
        <sz val="12"/>
      </font>
      <alignment horizontal="center" vertical="bottom" textRotation="0" wrapText="0" indent="0" justifyLastLine="0" shrinkToFit="0" readingOrder="0"/>
    </dxf>
    <dxf>
      <font>
        <strike val="0"/>
        <outline val="0"/>
        <shadow val="0"/>
        <u val="none"/>
        <vertAlign val="baseline"/>
        <sz val="12"/>
      </font>
      <alignment horizontal="center" vertical="bottom" textRotation="0" wrapText="0" indent="0" justifyLastLine="0" shrinkToFit="0" readingOrder="0"/>
    </dxf>
    <dxf>
      <font>
        <strike val="0"/>
        <outline val="0"/>
        <shadow val="0"/>
        <u val="none"/>
        <vertAlign val="baseline"/>
        <sz val="12"/>
      </font>
      <alignment horizontal="center" vertical="bottom" textRotation="0" wrapText="0" indent="0" justifyLastLine="0" shrinkToFit="0" readingOrder="0"/>
    </dxf>
    <dxf>
      <font>
        <strike val="0"/>
        <outline val="0"/>
        <shadow val="0"/>
        <u val="none"/>
        <vertAlign val="baseline"/>
        <sz val="12"/>
      </font>
      <alignment horizontal="center" vertical="bottom" textRotation="0" wrapText="0" indent="0" justifyLastLine="0" shrinkToFit="0" readingOrder="0"/>
    </dxf>
    <dxf>
      <font>
        <strike val="0"/>
        <outline val="0"/>
        <shadow val="0"/>
        <u val="none"/>
        <vertAlign val="baseline"/>
        <sz val="12"/>
      </font>
      <alignment horizontal="center" vertical="bottom" textRotation="0" wrapText="0" indent="0" justifyLastLine="0" shrinkToFit="0" readingOrder="0"/>
    </dxf>
    <dxf>
      <font>
        <strike val="0"/>
        <outline val="0"/>
        <shadow val="0"/>
        <u val="none"/>
        <vertAlign val="baseline"/>
        <sz val="12"/>
      </font>
      <alignment horizontal="center" vertical="bottom" textRotation="0" wrapText="0" indent="0" justifyLastLine="0" shrinkToFit="0" readingOrder="0"/>
    </dxf>
    <dxf>
      <font>
        <strike val="0"/>
        <outline val="0"/>
        <shadow val="0"/>
        <u val="none"/>
        <vertAlign val="baseline"/>
        <sz val="12"/>
      </font>
      <alignment horizontal="center" vertical="bottom" textRotation="0" wrapText="0" indent="0" justifyLastLine="0" shrinkToFit="0" readingOrder="0"/>
    </dxf>
    <dxf>
      <font>
        <strike val="0"/>
        <outline val="0"/>
        <shadow val="0"/>
        <u val="none"/>
        <vertAlign val="baseline"/>
        <sz val="12"/>
      </font>
      <alignment horizontal="center" vertical="bottom" textRotation="0" wrapText="0" indent="0" justifyLastLine="0" shrinkToFit="0" readingOrder="0"/>
    </dxf>
    <dxf>
      <font>
        <strike val="0"/>
        <outline val="0"/>
        <shadow val="0"/>
        <u val="none"/>
        <vertAlign val="baseline"/>
        <sz val="12"/>
      </font>
      <alignment horizontal="center" vertical="bottom" textRotation="0" wrapText="0" indent="0" justifyLastLine="0" shrinkToFit="0" readingOrder="0"/>
    </dxf>
    <dxf>
      <font>
        <strike val="0"/>
        <outline val="0"/>
        <shadow val="0"/>
        <u val="none"/>
        <vertAlign val="baseline"/>
        <sz val="12"/>
      </font>
      <alignment horizontal="center" vertical="bottom" textRotation="0" wrapText="0" indent="0" justifyLastLine="0" shrinkToFit="0" readingOrder="0"/>
    </dxf>
    <dxf>
      <font>
        <b/>
        <i val="0"/>
        <strike val="0"/>
        <condense val="0"/>
        <extend val="0"/>
        <outline val="0"/>
        <shadow val="0"/>
        <u val="none"/>
        <vertAlign val="baseline"/>
        <sz val="12"/>
        <color theme="1"/>
        <name val="Calibri"/>
        <scheme val="minor"/>
      </font>
      <fill>
        <patternFill patternType="solid">
          <fgColor theme="4"/>
          <bgColor theme="3" tint="0.79998168889431442"/>
        </patternFill>
      </fill>
      <border diagonalUp="0" diagonalDown="0" outline="0">
        <left/>
        <right style="thin">
          <color theme="0"/>
        </right>
        <top/>
        <bottom style="thin">
          <color theme="4" tint="0.39997558519241921"/>
        </bottom>
      </border>
    </dxf>
    <dxf>
      <border outline="0">
        <left style="medium">
          <color indexed="64"/>
        </left>
      </border>
    </dxf>
    <dxf>
      <font>
        <strike val="0"/>
        <outline val="0"/>
        <shadow val="0"/>
        <u val="none"/>
        <vertAlign val="baseline"/>
        <sz val="12"/>
      </font>
    </dxf>
    <dxf>
      <border outline="0">
        <bottom style="thin">
          <color theme="4" tint="0.39997558519241921"/>
        </bottom>
      </border>
    </dxf>
    <dxf>
      <font>
        <b/>
        <i val="0"/>
        <strike val="0"/>
        <condense val="0"/>
        <extend val="0"/>
        <outline val="0"/>
        <shadow val="0"/>
        <u val="none"/>
        <vertAlign val="baseline"/>
        <sz val="12"/>
        <color theme="1"/>
        <name val="Calibri"/>
        <scheme val="minor"/>
      </font>
      <fill>
        <patternFill patternType="solid">
          <fgColor theme="4"/>
          <bgColor theme="4"/>
        </patternFill>
      </fill>
    </dxf>
    <dxf>
      <font>
        <strike val="0"/>
        <outline val="0"/>
        <shadow val="0"/>
        <u val="none"/>
        <vertAlign val="baseline"/>
        <sz val="12"/>
        <color theme="1"/>
        <name val="Arial"/>
        <scheme val="none"/>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font>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font>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font>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font>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font>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font>
      <alignment horizontal="center" vertical="bottom" textRotation="0" wrapText="0" indent="0" justifyLastLine="0" shrinkToFit="0" readingOrder="0"/>
    </dxf>
    <dxf>
      <font>
        <strike val="0"/>
        <outline val="0"/>
        <shadow val="0"/>
        <u val="none"/>
        <vertAlign val="baseline"/>
        <sz val="12"/>
      </font>
      <alignment horizontal="center" vertical="bottom" textRotation="0" wrapText="0" indent="0" justifyLastLine="0" shrinkToFit="0" readingOrder="0"/>
    </dxf>
    <dxf>
      <font>
        <b/>
        <i val="0"/>
        <strike val="0"/>
        <condense val="0"/>
        <extend val="0"/>
        <outline val="0"/>
        <shadow val="0"/>
        <u val="none"/>
        <vertAlign val="baseline"/>
        <sz val="12"/>
        <color theme="1"/>
        <name val="Calibri"/>
        <scheme val="minor"/>
      </font>
      <fill>
        <patternFill patternType="solid">
          <fgColor theme="4"/>
          <bgColor theme="3" tint="0.79998168889431442"/>
        </patternFill>
      </fill>
      <border diagonalUp="0" diagonalDown="0" outline="0">
        <left/>
        <right style="thin">
          <color theme="0"/>
        </right>
        <top/>
        <bottom style="thin">
          <color theme="4" tint="0.39997558519241921"/>
        </bottom>
      </border>
    </dxf>
    <dxf>
      <border outline="0">
        <left style="medium">
          <color indexed="64"/>
        </left>
      </border>
    </dxf>
    <dxf>
      <font>
        <strike val="0"/>
        <outline val="0"/>
        <shadow val="0"/>
        <u val="none"/>
        <vertAlign val="baseline"/>
        <sz val="12"/>
      </font>
    </dxf>
    <dxf>
      <border outline="0">
        <bottom style="thin">
          <color theme="4" tint="0.39997558519241921"/>
        </bottom>
      </border>
    </dxf>
    <dxf>
      <font>
        <b/>
        <i val="0"/>
        <strike val="0"/>
        <condense val="0"/>
        <extend val="0"/>
        <outline val="0"/>
        <shadow val="0"/>
        <u val="none"/>
        <vertAlign val="baseline"/>
        <sz val="12"/>
        <color theme="1"/>
        <name val="Calibri"/>
        <scheme val="minor"/>
      </font>
      <fill>
        <patternFill patternType="solid">
          <fgColor theme="4"/>
          <bgColor theme="4"/>
        </patternFill>
      </fill>
    </dxf>
    <dxf>
      <font>
        <b/>
        <i val="0"/>
        <strike val="0"/>
        <condense val="0"/>
        <extend val="0"/>
        <outline val="0"/>
        <shadow val="0"/>
        <u val="none"/>
        <vertAlign val="baseline"/>
        <sz val="12"/>
        <color theme="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sz val="12"/>
      </font>
      <alignment horizontal="center" vertical="bottom" textRotation="0" wrapText="0" indent="0" justifyLastLine="0" shrinkToFit="0" readingOrder="0"/>
    </dxf>
    <dxf>
      <font>
        <b/>
        <i val="0"/>
        <strike val="0"/>
        <condense val="0"/>
        <extend val="0"/>
        <outline val="0"/>
        <shadow val="0"/>
        <u val="none"/>
        <vertAlign val="baseline"/>
        <sz val="12"/>
        <color theme="1"/>
        <name val="Calibri"/>
        <scheme val="minor"/>
      </font>
      <fill>
        <patternFill patternType="solid">
          <fgColor theme="4"/>
          <bgColor theme="3" tint="0.79998168889431442"/>
        </patternFill>
      </fill>
      <border diagonalUp="0" diagonalDown="0" outline="0">
        <left/>
        <right style="thin">
          <color theme="0"/>
        </right>
        <top/>
        <bottom style="thin">
          <color theme="4" tint="0.39997558519241921"/>
        </bottom>
      </border>
    </dxf>
    <dxf>
      <border outline="0">
        <left style="medium">
          <color indexed="64"/>
        </left>
      </border>
    </dxf>
    <dxf>
      <font>
        <strike val="0"/>
        <outline val="0"/>
        <shadow val="0"/>
        <u val="none"/>
        <vertAlign val="baseline"/>
        <sz val="12"/>
      </font>
    </dxf>
    <dxf>
      <border outline="0">
        <bottom style="thin">
          <color theme="4" tint="0.39997558519241921"/>
        </bottom>
      </border>
    </dxf>
    <dxf>
      <font>
        <b/>
        <i val="0"/>
        <strike val="0"/>
        <condense val="0"/>
        <extend val="0"/>
        <outline val="0"/>
        <shadow val="0"/>
        <u val="none"/>
        <vertAlign val="baseline"/>
        <sz val="12"/>
        <color theme="1"/>
        <name val="Calibri"/>
        <scheme val="minor"/>
      </font>
      <fill>
        <patternFill patternType="solid">
          <fgColor theme="4"/>
          <bgColor theme="4"/>
        </patternFill>
      </fill>
    </dxf>
    <dxf>
      <font>
        <b val="0"/>
        <i val="0"/>
        <strike val="0"/>
        <condense val="0"/>
        <extend val="0"/>
        <outline val="0"/>
        <shadow val="0"/>
        <u val="none"/>
        <vertAlign val="baseline"/>
        <sz val="12"/>
        <color theme="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Calibri"/>
        <scheme val="minor"/>
      </font>
      <fill>
        <patternFill patternType="solid">
          <fgColor theme="4"/>
          <bgColor theme="3" tint="0.79998168889431442"/>
        </patternFill>
      </fill>
      <border diagonalUp="0" diagonalDown="0" outline="0">
        <left/>
        <right style="thin">
          <color theme="0"/>
        </right>
        <top/>
        <bottom style="thin">
          <color theme="4" tint="0.39997558519241921"/>
        </bottom>
      </border>
    </dxf>
    <dxf>
      <border outline="0">
        <left style="medium">
          <color indexed="64"/>
        </left>
      </border>
    </dxf>
    <dxf>
      <font>
        <b val="0"/>
        <i val="0"/>
        <strike val="0"/>
        <condense val="0"/>
        <extend val="0"/>
        <outline val="0"/>
        <shadow val="0"/>
        <u val="none"/>
        <vertAlign val="baseline"/>
        <sz val="12"/>
        <color auto="1"/>
        <name val="Arial"/>
        <scheme val="none"/>
      </font>
      <fill>
        <patternFill patternType="solid">
          <fgColor indexed="64"/>
          <bgColor indexed="9"/>
        </patternFill>
      </fill>
      <alignment horizontal="center" vertical="bottom" textRotation="0" wrapText="0" indent="0" justifyLastLine="0" shrinkToFit="0" readingOrder="0"/>
    </dxf>
    <dxf>
      <border outline="0">
        <bottom style="thin">
          <color theme="4" tint="0.39997558519241921"/>
        </bottom>
      </border>
    </dxf>
    <dxf>
      <font>
        <b/>
        <i val="0"/>
        <strike val="0"/>
        <condense val="0"/>
        <extend val="0"/>
        <outline val="0"/>
        <shadow val="0"/>
        <u val="none"/>
        <vertAlign val="baseline"/>
        <sz val="12"/>
        <color theme="1"/>
        <name val="Calibri"/>
        <scheme val="minor"/>
      </font>
      <fill>
        <patternFill patternType="solid">
          <fgColor theme="4"/>
          <bgColor theme="4"/>
        </patternFill>
      </fill>
    </dxf>
    <dxf>
      <font>
        <b/>
        <i val="0"/>
        <strike val="0"/>
        <condense val="0"/>
        <extend val="0"/>
        <outline val="0"/>
        <shadow val="0"/>
        <u val="none"/>
        <vertAlign val="baseline"/>
        <sz val="12"/>
        <color theme="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Calibri"/>
        <scheme val="minor"/>
      </font>
      <fill>
        <patternFill patternType="solid">
          <fgColor theme="4"/>
          <bgColor theme="3" tint="0.79998168889431442"/>
        </patternFill>
      </fill>
      <border diagonalUp="0" diagonalDown="0" outline="0">
        <left/>
        <right style="thin">
          <color theme="0"/>
        </right>
        <top/>
        <bottom style="thin">
          <color theme="4" tint="0.39997558519241921"/>
        </bottom>
      </border>
    </dxf>
    <dxf>
      <border outline="0">
        <left style="medium">
          <color indexed="64"/>
        </left>
      </border>
    </dxf>
    <dxf>
      <font>
        <b val="0"/>
        <i val="0"/>
        <strike val="0"/>
        <condense val="0"/>
        <extend val="0"/>
        <outline val="0"/>
        <shadow val="0"/>
        <u val="none"/>
        <vertAlign val="baseline"/>
        <sz val="12"/>
        <color auto="1"/>
        <name val="Arial"/>
        <scheme val="none"/>
      </font>
      <fill>
        <patternFill patternType="solid">
          <fgColor indexed="64"/>
          <bgColor indexed="9"/>
        </patternFill>
      </fill>
      <alignment horizontal="center" vertical="bottom" textRotation="0" wrapText="0" indent="0" justifyLastLine="0" shrinkToFit="0" readingOrder="0"/>
    </dxf>
    <dxf>
      <border outline="0">
        <bottom style="thin">
          <color theme="4" tint="0.39997558519241921"/>
        </bottom>
      </border>
    </dxf>
    <dxf>
      <font>
        <b/>
        <i val="0"/>
        <strike val="0"/>
        <condense val="0"/>
        <extend val="0"/>
        <outline val="0"/>
        <shadow val="0"/>
        <u val="none"/>
        <vertAlign val="baseline"/>
        <sz val="12"/>
        <color theme="1"/>
        <name val="Calibri"/>
        <scheme val="minor"/>
      </font>
      <fill>
        <patternFill patternType="solid">
          <fgColor theme="4"/>
          <bgColor theme="4"/>
        </patternFill>
      </fill>
    </dxf>
    <dxf>
      <font>
        <b/>
        <i val="0"/>
        <strike val="0"/>
        <condense val="0"/>
        <extend val="0"/>
        <outline val="0"/>
        <shadow val="0"/>
        <u val="none"/>
        <vertAlign val="baseline"/>
        <sz val="12"/>
        <color theme="1"/>
        <name val="Arial"/>
        <scheme val="none"/>
      </font>
      <numFmt numFmtId="2"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medium">
          <color indexed="64"/>
        </right>
        <top/>
        <bottom style="thin">
          <color indexed="64"/>
        </bottom>
      </border>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font>
      <alignment horizontal="center" vertical="bottom" textRotation="0" wrapText="0" indent="0" justifyLastLine="0" shrinkToFit="0" readingOrder="0"/>
    </dxf>
    <dxf>
      <font>
        <b/>
        <i val="0"/>
        <strike val="0"/>
        <condense val="0"/>
        <extend val="0"/>
        <outline val="0"/>
        <shadow val="0"/>
        <u val="none"/>
        <vertAlign val="baseline"/>
        <sz val="12"/>
        <color theme="1"/>
        <name val="Calibri"/>
        <scheme val="minor"/>
      </font>
      <fill>
        <patternFill patternType="solid">
          <fgColor theme="4"/>
          <bgColor theme="3" tint="0.79998168889431442"/>
        </patternFill>
      </fill>
      <border diagonalUp="0" diagonalDown="0" outline="0">
        <left/>
        <right style="thin">
          <color theme="0"/>
        </right>
        <top/>
        <bottom style="thin">
          <color theme="4" tint="0.39997558519241921"/>
        </bottom>
      </border>
    </dxf>
    <dxf>
      <border outline="0">
        <left style="medium">
          <color indexed="64"/>
        </left>
        <bottom style="medium">
          <color indexed="64"/>
        </bottom>
      </border>
    </dxf>
    <dxf>
      <font>
        <b val="0"/>
        <i val="0"/>
        <strike val="0"/>
        <condense val="0"/>
        <extend val="0"/>
        <outline val="0"/>
        <shadow val="0"/>
        <u val="none"/>
        <vertAlign val="baseline"/>
        <sz val="12"/>
        <color auto="1"/>
        <name val="Arial"/>
        <scheme val="none"/>
      </font>
      <fill>
        <patternFill patternType="solid">
          <fgColor indexed="64"/>
          <bgColor indexed="9"/>
        </patternFill>
      </fill>
      <alignment horizontal="center" vertical="bottom" textRotation="0" wrapText="0" indent="0" justifyLastLine="0" shrinkToFit="0" readingOrder="0"/>
    </dxf>
    <dxf>
      <border outline="0">
        <bottom style="thin">
          <color theme="4" tint="0.39997558519241921"/>
        </bottom>
      </border>
    </dxf>
    <dxf>
      <font>
        <b/>
        <i val="0"/>
        <strike val="0"/>
        <condense val="0"/>
        <extend val="0"/>
        <outline val="0"/>
        <shadow val="0"/>
        <u val="none"/>
        <vertAlign val="baseline"/>
        <sz val="12"/>
        <color theme="1"/>
        <name val="Calibri"/>
        <scheme val="minor"/>
      </font>
      <fill>
        <patternFill patternType="solid">
          <fgColor theme="4"/>
          <bgColor theme="4"/>
        </patternFill>
      </fill>
    </dxf>
    <dxf>
      <font>
        <b/>
        <strike val="0"/>
        <outline val="0"/>
        <shadow val="0"/>
        <u val="none"/>
        <vertAlign val="baseline"/>
        <sz val="12"/>
      </font>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font>
      <alignment horizontal="center" vertical="bottom" textRotation="0" wrapText="0" indent="0" justifyLastLine="0" shrinkToFit="0" readingOrder="0"/>
    </dxf>
    <dxf>
      <font>
        <b/>
        <i val="0"/>
        <strike val="0"/>
        <condense val="0"/>
        <extend val="0"/>
        <outline val="0"/>
        <shadow val="0"/>
        <u val="none"/>
        <vertAlign val="baseline"/>
        <sz val="12"/>
        <color theme="1"/>
        <name val="Calibri"/>
        <scheme val="minor"/>
      </font>
      <fill>
        <patternFill patternType="solid">
          <fgColor theme="4"/>
          <bgColor theme="3" tint="0.79998168889431442"/>
        </patternFill>
      </fill>
      <border diagonalUp="0" diagonalDown="0" outline="0">
        <left/>
        <right style="thin">
          <color theme="0"/>
        </right>
        <top/>
        <bottom style="thin">
          <color theme="4" tint="0.39997558519241921"/>
        </bottom>
      </border>
    </dxf>
    <dxf>
      <border outline="0">
        <left style="medium">
          <color indexed="64"/>
        </left>
      </border>
    </dxf>
    <dxf>
      <font>
        <b val="0"/>
        <i val="0"/>
        <strike val="0"/>
        <condense val="0"/>
        <extend val="0"/>
        <outline val="0"/>
        <shadow val="0"/>
        <u val="none"/>
        <vertAlign val="baseline"/>
        <sz val="12"/>
        <color auto="1"/>
        <name val="Arial"/>
        <scheme val="none"/>
      </font>
      <fill>
        <patternFill patternType="solid">
          <fgColor indexed="64"/>
          <bgColor indexed="9"/>
        </patternFill>
      </fill>
      <alignment horizontal="center" vertical="bottom" textRotation="0" wrapText="0" indent="0" justifyLastLine="0" shrinkToFit="0" readingOrder="0"/>
    </dxf>
    <dxf>
      <border outline="0">
        <bottom style="thin">
          <color theme="4" tint="0.39997558519241921"/>
        </bottom>
      </border>
    </dxf>
    <dxf>
      <font>
        <b/>
        <i val="0"/>
        <strike val="0"/>
        <condense val="0"/>
        <extend val="0"/>
        <outline val="0"/>
        <shadow val="0"/>
        <u val="none"/>
        <vertAlign val="baseline"/>
        <sz val="12"/>
        <color theme="1"/>
        <name val="Calibri"/>
        <scheme val="minor"/>
      </font>
      <fill>
        <patternFill patternType="solid">
          <fgColor theme="4"/>
          <bgColor theme="4"/>
        </patternFill>
      </fill>
    </dxf>
    <dxf>
      <font>
        <b val="0"/>
        <i val="0"/>
        <strike val="0"/>
        <condense val="0"/>
        <extend val="0"/>
        <outline val="0"/>
        <shadow val="0"/>
        <u val="none"/>
        <vertAlign val="baseline"/>
        <sz val="12"/>
        <color theme="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medium">
          <color indexed="64"/>
        </right>
        <top/>
        <bottom style="thin">
          <color indexed="64"/>
        </bottom>
      </border>
    </dxf>
    <dxf>
      <font>
        <b val="0"/>
        <i val="0"/>
        <strike val="0"/>
        <condense val="0"/>
        <extend val="0"/>
        <outline val="0"/>
        <shadow val="0"/>
        <u val="none"/>
        <vertAlign val="baseline"/>
        <sz val="12"/>
        <color theme="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top/>
        <bottom style="thin">
          <color indexed="64"/>
        </bottom>
      </border>
    </dxf>
    <dxf>
      <font>
        <b val="0"/>
        <i val="0"/>
        <strike val="0"/>
        <condense val="0"/>
        <extend val="0"/>
        <outline val="0"/>
        <shadow val="0"/>
        <u val="none"/>
        <vertAlign val="baseline"/>
        <sz val="12"/>
        <color theme="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thin">
          <color indexed="64"/>
        </right>
        <top/>
        <bottom style="thin">
          <color indexed="64"/>
        </bottom>
      </border>
    </dxf>
    <dxf>
      <font>
        <strike val="0"/>
        <outline val="0"/>
        <shadow val="0"/>
        <u val="none"/>
        <vertAlign val="baseline"/>
        <sz val="12"/>
        <color theme="1"/>
      </font>
      <alignment horizontal="center" vertical="bottom" textRotation="0" wrapText="0" indent="0" justifyLastLine="0" shrinkToFit="0" readingOrder="0"/>
    </dxf>
    <dxf>
      <font>
        <b/>
        <strike val="0"/>
        <outline val="0"/>
        <shadow val="0"/>
        <u val="none"/>
        <vertAlign val="baseline"/>
        <sz val="12"/>
        <color theme="1"/>
        <name val="Calibri"/>
        <scheme val="minor"/>
      </font>
      <fill>
        <patternFill patternType="solid">
          <fgColor theme="4"/>
          <bgColor theme="3" tint="0.79998168889431442"/>
        </patternFill>
      </fill>
      <border diagonalUp="0" diagonalDown="0" outline="0">
        <left style="thin">
          <color theme="4" tint="0.39997558519241921"/>
        </left>
        <right/>
        <top/>
        <bottom style="thin">
          <color theme="4" tint="0.39997558519241921"/>
        </bottom>
      </border>
    </dxf>
    <dxf>
      <border outline="0">
        <left style="medium">
          <color indexed="64"/>
        </left>
        <bottom style="medium">
          <color indexed="64"/>
        </bottom>
      </border>
    </dxf>
    <dxf>
      <font>
        <b val="0"/>
        <i val="0"/>
        <strike val="0"/>
        <condense val="0"/>
        <extend val="0"/>
        <outline val="0"/>
        <shadow val="0"/>
        <u val="none"/>
        <vertAlign val="baseline"/>
        <sz val="12"/>
        <color theme="1"/>
        <name val="Arial"/>
        <scheme val="none"/>
      </font>
      <fill>
        <patternFill patternType="solid">
          <fgColor indexed="64"/>
          <bgColor indexed="9"/>
        </patternFill>
      </fill>
      <alignment horizontal="center" vertical="bottom" textRotation="0" wrapText="0" indent="0" justifyLastLine="0" shrinkToFit="0" readingOrder="0"/>
    </dxf>
    <dxf>
      <border outline="0">
        <bottom style="thin">
          <color theme="4" tint="0.39997558519241921"/>
        </bottom>
      </border>
    </dxf>
    <dxf>
      <font>
        <b/>
        <i val="0"/>
        <strike val="0"/>
        <condense val="0"/>
        <extend val="0"/>
        <outline val="0"/>
        <shadow val="0"/>
        <u val="none"/>
        <vertAlign val="baseline"/>
        <sz val="12"/>
        <color theme="1"/>
        <name val="Calibri"/>
        <scheme val="minor"/>
      </font>
      <fill>
        <patternFill patternType="solid">
          <fgColor theme="4"/>
          <bgColor theme="4"/>
        </patternFill>
      </fill>
      <border diagonalUp="0" diagonalDown="0" outline="0">
        <left style="thin">
          <color theme="4" tint="0.39997558519241921"/>
        </left>
        <right style="thin">
          <color theme="4" tint="0.39997558519241921"/>
        </right>
        <top/>
        <bottom/>
      </border>
    </dxf>
    <dxf>
      <font>
        <strike val="0"/>
        <outline val="0"/>
        <shadow val="0"/>
        <u val="none"/>
        <vertAlign val="baseline"/>
        <sz val="12"/>
        <color theme="1"/>
      </font>
      <alignment horizontal="center" vertical="bottom" textRotation="0" wrapText="0" indent="0" justifyLastLine="0" shrinkToFit="0" readingOrder="0"/>
    </dxf>
    <dxf>
      <font>
        <b val="0"/>
        <i val="0"/>
        <strike val="0"/>
        <condense val="0"/>
        <extend val="0"/>
        <outline val="0"/>
        <shadow val="0"/>
        <u val="none"/>
        <vertAlign val="baseline"/>
        <sz val="12"/>
        <color theme="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numFmt numFmtId="2" formatCode="0.00"/>
      <fill>
        <patternFill patternType="solid">
          <fgColor indexed="64"/>
          <bgColor indexed="9"/>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font>
      <alignment horizontal="center" vertical="bottom" textRotation="0" wrapText="0" indent="0" justifyLastLine="0" shrinkToFit="0" readingOrder="0"/>
    </dxf>
    <dxf>
      <font>
        <b/>
        <strike val="0"/>
        <outline val="0"/>
        <shadow val="0"/>
        <u val="none"/>
        <vertAlign val="baseline"/>
        <sz val="12"/>
        <color theme="1"/>
        <name val="Calibri"/>
        <scheme val="minor"/>
      </font>
      <fill>
        <patternFill patternType="solid">
          <fgColor theme="4"/>
          <bgColor theme="3" tint="0.79998168889431442"/>
        </patternFill>
      </fill>
      <border diagonalUp="0" diagonalDown="0" outline="0">
        <left style="thin">
          <color theme="4" tint="0.39997558519241921"/>
        </left>
        <right/>
        <top/>
        <bottom style="thin">
          <color theme="4" tint="0.39997558519241921"/>
        </bottom>
      </border>
    </dxf>
    <dxf>
      <border outline="0">
        <top style="thin">
          <color theme="4" tint="0.39997558519241921"/>
        </top>
        <bottom style="medium">
          <color indexed="64"/>
        </bottom>
      </border>
    </dxf>
    <dxf>
      <font>
        <b val="0"/>
        <i val="0"/>
        <strike val="0"/>
        <condense val="0"/>
        <extend val="0"/>
        <outline val="0"/>
        <shadow val="0"/>
        <u val="none"/>
        <vertAlign val="baseline"/>
        <sz val="12"/>
        <color theme="1"/>
        <name val="Arial"/>
        <scheme val="none"/>
      </font>
      <fill>
        <patternFill patternType="solid">
          <fgColor indexed="64"/>
          <bgColor indexed="9"/>
        </patternFill>
      </fill>
      <alignment horizontal="center" vertical="bottom" textRotation="0" wrapText="0" indent="0" justifyLastLine="0" shrinkToFit="0" readingOrder="0"/>
    </dxf>
    <dxf>
      <border outline="0">
        <bottom style="thin">
          <color theme="4" tint="0.39997558519241921"/>
        </bottom>
      </border>
    </dxf>
    <dxf>
      <font>
        <b/>
        <i val="0"/>
        <strike val="0"/>
        <condense val="0"/>
        <extend val="0"/>
        <outline val="0"/>
        <shadow val="0"/>
        <u val="none"/>
        <vertAlign val="baseline"/>
        <sz val="12"/>
        <color theme="1"/>
        <name val="Calibri"/>
        <scheme val="minor"/>
      </font>
      <fill>
        <patternFill patternType="solid">
          <fgColor theme="4"/>
          <bgColor theme="4"/>
        </patternFill>
      </fill>
      <border diagonalUp="0" diagonalDown="0" outline="0">
        <left style="thin">
          <color theme="4" tint="0.39997558519241921"/>
        </left>
        <right style="thin">
          <color theme="4" tint="0.39997558519241921"/>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805183</xdr:colOff>
      <xdr:row>0</xdr:row>
      <xdr:rowOff>107160</xdr:rowOff>
    </xdr:from>
    <xdr:to>
      <xdr:col>14</xdr:col>
      <xdr:colOff>940591</xdr:colOff>
      <xdr:row>4</xdr:row>
      <xdr:rowOff>33617</xdr:rowOff>
    </xdr:to>
    <xdr:pic>
      <xdr:nvPicPr>
        <xdr:cNvPr id="4" name="Imagen 3">
          <a:extLst>
            <a:ext uri="{FF2B5EF4-FFF2-40B4-BE49-F238E27FC236}">
              <a16:creationId xmlns=""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75507" y="107160"/>
          <a:ext cx="2040408" cy="9237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id="1" name="Tabla1" displayName="Tabla1" ref="A10:O13" totalsRowShown="0" headerRowDxfId="265" dataDxfId="263" headerRowBorderDxfId="264" tableBorderDxfId="262">
  <tableColumns count="15">
    <tableColumn id="1" name="AÑO: 2004" dataDxfId="261"/>
    <tableColumn id="2" name="UNIDAD DE MEDIDA" dataDxfId="260"/>
    <tableColumn id="3" name="ENERO" dataDxfId="259"/>
    <tableColumn id="4" name="FEBRERO" dataDxfId="258"/>
    <tableColumn id="5" name="MARZO" dataDxfId="257"/>
    <tableColumn id="6" name="ABRIL" dataDxfId="256"/>
    <tableColumn id="7" name="MAYO" dataDxfId="255"/>
    <tableColumn id="8" name="JUNIO" dataDxfId="254"/>
    <tableColumn id="9" name="JULIO" dataDxfId="253"/>
    <tableColumn id="10" name="AGOSTO" dataDxfId="252"/>
    <tableColumn id="11" name="SEPTIEMBRE" dataDxfId="251"/>
    <tableColumn id="12" name="OCTUBRE" dataDxfId="250"/>
    <tableColumn id="13" name="NOVIEMBRE" dataDxfId="249"/>
    <tableColumn id="14" name="DICIEMBRE" dataDxfId="248"/>
    <tableColumn id="15" name="PROMEDIO " dataDxfId="247">
      <calculatedColumnFormula>AVERAGE(C11:N11)</calculatedColumnFormula>
    </tableColumn>
  </tableColumns>
  <tableStyleInfo name="TableStyleMedium9" showFirstColumn="1" showLastColumn="1" showRowStripes="1" showColumnStripes="0"/>
</table>
</file>

<file path=xl/tables/table10.xml><?xml version="1.0" encoding="utf-8"?>
<table xmlns="http://schemas.openxmlformats.org/spreadsheetml/2006/main" id="10" name="Tabla10" displayName="Tabla10" ref="A34:O37" totalsRowShown="0" headerRowDxfId="94" dataDxfId="92" headerRowBorderDxfId="93" tableBorderDxfId="91">
  <tableColumns count="15">
    <tableColumn id="1" name="AÑO: 2010" dataDxfId="90"/>
    <tableColumn id="2" name="UNIDAD DE MEDIDA" dataDxfId="89"/>
    <tableColumn id="3" name="ENERO" dataDxfId="88"/>
    <tableColumn id="4" name="FEBRERO" dataDxfId="87"/>
    <tableColumn id="5" name="MARZO" dataDxfId="86"/>
    <tableColumn id="6" name="ABRIL" dataDxfId="85"/>
    <tableColumn id="7" name="MAYO" dataDxfId="84"/>
    <tableColumn id="8" name="JUNIO" dataDxfId="83"/>
    <tableColumn id="9" name="JULIO" dataDxfId="82"/>
    <tableColumn id="10" name="AGOSTO" dataDxfId="81"/>
    <tableColumn id="11" name="SEPTIEMBRE" dataDxfId="80"/>
    <tableColumn id="12" name="OCTUBRE" dataDxfId="79"/>
    <tableColumn id="13" name="NOVIEMBRE" dataDxfId="78"/>
    <tableColumn id="14" name="DICIEMBRE" dataDxfId="77"/>
    <tableColumn id="15" name="PROMEDIO " dataDxfId="76">
      <calculatedColumnFormula>AVERAGE(C35:N35)</calculatedColumnFormula>
    </tableColumn>
  </tableColumns>
  <tableStyleInfo name="TableStyleMedium9" showFirstColumn="1" showLastColumn="1" showRowStripes="1" showColumnStripes="0"/>
</table>
</file>

<file path=xl/tables/table11.xml><?xml version="1.0" encoding="utf-8"?>
<table xmlns="http://schemas.openxmlformats.org/spreadsheetml/2006/main" id="11" name="Tabla11" displayName="Tabla11" ref="A38:O41" totalsRowShown="0" headerRowDxfId="75" dataDxfId="73" headerRowBorderDxfId="74" tableBorderDxfId="72">
  <tableColumns count="15">
    <tableColumn id="1" name="AÑO: 2011" dataDxfId="71"/>
    <tableColumn id="2" name="UNIDAD DE MEDIDA" dataDxfId="70"/>
    <tableColumn id="3" name="ENERO" dataDxfId="69"/>
    <tableColumn id="4" name="FEBRERO" dataDxfId="68"/>
    <tableColumn id="5" name="MARZO" dataDxfId="67"/>
    <tableColumn id="6" name="ABRIL" dataDxfId="66"/>
    <tableColumn id="7" name="MAYO" dataDxfId="65"/>
    <tableColumn id="8" name="JUNIO" dataDxfId="64"/>
    <tableColumn id="9" name="JULIO" dataDxfId="63"/>
    <tableColumn id="10" name="AGOSTO" dataDxfId="62"/>
    <tableColumn id="11" name="SEPTIEMBRE" dataDxfId="61"/>
    <tableColumn id="12" name="OCTUBRE" dataDxfId="60"/>
    <tableColumn id="13" name="NOVIEMBRE" dataDxfId="59"/>
    <tableColumn id="14" name="DICIEMBRE" dataDxfId="58"/>
    <tableColumn id="15" name="PROMEDIO " dataDxfId="57">
      <calculatedColumnFormula>AVERAGE(C39:N39)</calculatedColumnFormula>
    </tableColumn>
  </tableColumns>
  <tableStyleInfo name="TableStyleMedium9" showFirstColumn="0" showLastColumn="0" showRowStripes="1" showColumnStripes="0"/>
</table>
</file>

<file path=xl/tables/table12.xml><?xml version="1.0" encoding="utf-8"?>
<table xmlns="http://schemas.openxmlformats.org/spreadsheetml/2006/main" id="12" name="Tabla12" displayName="Tabla12" ref="A42:O45" totalsRowShown="0" headerRowDxfId="56" dataDxfId="54" headerRowBorderDxfId="55" tableBorderDxfId="53">
  <tableColumns count="15">
    <tableColumn id="1" name="AÑO: 2012" dataDxfId="52"/>
    <tableColumn id="2" name="UNIDAD DE MEDIDA" dataDxfId="51"/>
    <tableColumn id="3" name="ENERO" dataDxfId="50"/>
    <tableColumn id="4" name="FEBRERO" dataDxfId="49"/>
    <tableColumn id="5" name="MARZO" dataDxfId="48"/>
    <tableColumn id="6" name="ABRIL" dataDxfId="47"/>
    <tableColumn id="7" name="MAYO" dataDxfId="46"/>
    <tableColumn id="8" name="JUNIO" dataDxfId="45"/>
    <tableColumn id="9" name="JULIO" dataDxfId="44"/>
    <tableColumn id="10" name="AGOSTO" dataDxfId="43"/>
    <tableColumn id="11" name="SEPTIEMBRE" dataDxfId="42"/>
    <tableColumn id="12" name="OCTUBRE" dataDxfId="41"/>
    <tableColumn id="13" name="NOVIEMBRE" dataDxfId="40"/>
    <tableColumn id="14" name="DICIEMBRE" dataDxfId="39"/>
    <tableColumn id="15" name="PROMEDIO " dataDxfId="38">
      <calculatedColumnFormula>AVERAGE(C43:N43)</calculatedColumnFormula>
    </tableColumn>
  </tableColumns>
  <tableStyleInfo name="TableStyleMedium9" showFirstColumn="1" showLastColumn="1" showRowStripes="1" showColumnStripes="0"/>
</table>
</file>

<file path=xl/tables/table13.xml><?xml version="1.0" encoding="utf-8"?>
<table xmlns="http://schemas.openxmlformats.org/spreadsheetml/2006/main" id="13" name="Tabla13" displayName="Tabla13" ref="A46:O49" totalsRowShown="0" headerRowDxfId="37" dataDxfId="35" headerRowBorderDxfId="36" tableBorderDxfId="34">
  <tableColumns count="15">
    <tableColumn id="1" name="AÑO: 2013" dataDxfId="33"/>
    <tableColumn id="2" name="UNIDAD DE MEDIDA" dataDxfId="32"/>
    <tableColumn id="3" name="ENERO" dataDxfId="31"/>
    <tableColumn id="4" name="FEBRERO" dataDxfId="30"/>
    <tableColumn id="5" name="MARZO" dataDxfId="29"/>
    <tableColumn id="6" name="ABRIL" dataDxfId="28"/>
    <tableColumn id="7" name="MAYO" dataDxfId="27"/>
    <tableColumn id="8" name="JUNIO" dataDxfId="26"/>
    <tableColumn id="9" name="JULIO" dataDxfId="25"/>
    <tableColumn id="10" name="AGOSTO" dataDxfId="24"/>
    <tableColumn id="11" name="SEPTIEMBRE" dataDxfId="23"/>
    <tableColumn id="12" name="OCTUBRE" dataDxfId="22"/>
    <tableColumn id="13" name="NOVIEMBRE" dataDxfId="21"/>
    <tableColumn id="14" name="DICIEMBRE" dataDxfId="20"/>
    <tableColumn id="15" name="PROMEDIO " dataDxfId="19">
      <calculatedColumnFormula>AVERAGE(C47:N47)</calculatedColumnFormula>
    </tableColumn>
  </tableColumns>
  <tableStyleInfo name="TableStyleMedium9" showFirstColumn="0" showLastColumn="0" showRowStripes="1" showColumnStripes="0"/>
</table>
</file>

<file path=xl/tables/table14.xml><?xml version="1.0" encoding="utf-8"?>
<table xmlns="http://schemas.openxmlformats.org/spreadsheetml/2006/main" id="14" name="Tabla14" displayName="Tabla14" ref="A50:O53" totalsRowShown="0" headerRowDxfId="18" dataDxfId="16" headerRowBorderDxfId="17" tableBorderDxfId="15">
  <tableColumns count="15">
    <tableColumn id="1" name="AÑO:2014" dataDxfId="14"/>
    <tableColumn id="2" name="UNIDAD DE MEDIDA" dataDxfId="13"/>
    <tableColumn id="3" name="ENERO" dataDxfId="12"/>
    <tableColumn id="4" name="FEBRERO" dataDxfId="11"/>
    <tableColumn id="5" name="MARZO" dataDxfId="10"/>
    <tableColumn id="6" name="ABRIL" dataDxfId="9"/>
    <tableColumn id="7" name="MAYO" dataDxfId="8"/>
    <tableColumn id="8" name="JUNIO" dataDxfId="7"/>
    <tableColumn id="9" name="JULIO" dataDxfId="6"/>
    <tableColumn id="10" name="AGOSTO" dataDxfId="5"/>
    <tableColumn id="11" name="SEPTIEMBRE" dataDxfId="4"/>
    <tableColumn id="12" name="OCTUBRE" dataDxfId="3"/>
    <tableColumn id="13" name="NOVIEMBRE" dataDxfId="2"/>
    <tableColumn id="14" name="DICIEMBRE" dataDxfId="1"/>
    <tableColumn id="15" name="PROMEDIO " dataDxfId="0">
      <calculatedColumnFormula>AVERAGE(C51:N51)</calculatedColumnFormula>
    </tableColumn>
  </tableColumns>
  <tableStyleInfo name="TableStyleMedium9" showFirstColumn="0" showLastColumn="0" showRowStripes="1" showColumnStripes="0"/>
</table>
</file>

<file path=xl/tables/table2.xml><?xml version="1.0" encoding="utf-8"?>
<table xmlns="http://schemas.openxmlformats.org/spreadsheetml/2006/main" id="2" name="Tabla2" displayName="Tabla2" ref="A14:O17" totalsRowShown="0" headerRowDxfId="246" dataDxfId="244" headerRowBorderDxfId="245" tableBorderDxfId="243">
  <tableColumns count="15">
    <tableColumn id="1" name="AÑO: 2005" dataDxfId="242"/>
    <tableColumn id="2" name="UNIDAD DE MEDIDA" dataDxfId="241"/>
    <tableColumn id="3" name="ENERO" dataDxfId="240"/>
    <tableColumn id="4" name="FEBRERO" dataDxfId="239"/>
    <tableColumn id="5" name="MARZO" dataDxfId="238"/>
    <tableColumn id="6" name="ABRIL" dataDxfId="237"/>
    <tableColumn id="7" name="MAYO" dataDxfId="236"/>
    <tableColumn id="8" name="JUNIO" dataDxfId="235"/>
    <tableColumn id="9" name="JULIO" dataDxfId="234"/>
    <tableColumn id="10" name="AGOSTO" dataDxfId="233"/>
    <tableColumn id="11" name="SEPTIEMBRE" dataDxfId="232"/>
    <tableColumn id="12" name="OCTUBRE" dataDxfId="231"/>
    <tableColumn id="13" name="NOVIEMBRE" dataDxfId="230"/>
    <tableColumn id="14" name="DICIEMBRE" dataDxfId="229"/>
    <tableColumn id="15" name="PROMEDIO " dataDxfId="228">
      <calculatedColumnFormula>AVERAGE(C15:N15)</calculatedColumnFormula>
    </tableColumn>
  </tableColumns>
  <tableStyleInfo name="TableStyleMedium9" showFirstColumn="1" showLastColumn="1" showRowStripes="1" showColumnStripes="0"/>
</table>
</file>

<file path=xl/tables/table3.xml><?xml version="1.0" encoding="utf-8"?>
<table xmlns="http://schemas.openxmlformats.org/spreadsheetml/2006/main" id="3" name="Tabla3" displayName="Tabla3" ref="A18:O21" totalsRowShown="0" headerRowDxfId="227" dataDxfId="225" headerRowBorderDxfId="226" tableBorderDxfId="224">
  <tableColumns count="15">
    <tableColumn id="1" name="AÑO: 2006" dataDxfId="223"/>
    <tableColumn id="2" name="UNIDAD DE MEDIDA" dataDxfId="222"/>
    <tableColumn id="3" name="ENERO" dataDxfId="221"/>
    <tableColumn id="4" name="FEBRERO" dataDxfId="220"/>
    <tableColumn id="5" name="MARZO" dataDxfId="219"/>
    <tableColumn id="6" name="ABRIL" dataDxfId="218"/>
    <tableColumn id="7" name="MAYO" dataDxfId="217"/>
    <tableColumn id="8" name="JUNIO" dataDxfId="216"/>
    <tableColumn id="9" name="JULIO" dataDxfId="215"/>
    <tableColumn id="10" name="AGOSTO" dataDxfId="214"/>
    <tableColumn id="11" name="SEPTIEMBRE" dataDxfId="213"/>
    <tableColumn id="12" name="OCTUBRE" dataDxfId="212"/>
    <tableColumn id="13" name="NOVIEMBRE" dataDxfId="211"/>
    <tableColumn id="14" name="DICIEMBRE" dataDxfId="210"/>
    <tableColumn id="15" name="PROMEDIO " dataDxfId="209">
      <calculatedColumnFormula>AVERAGE(C19:N19)</calculatedColumnFormula>
    </tableColumn>
  </tableColumns>
  <tableStyleInfo name="TableStyleMedium9" showFirstColumn="1" showLastColumn="0" showRowStripes="1" showColumnStripes="1"/>
</table>
</file>

<file path=xl/tables/table4.xml><?xml version="1.0" encoding="utf-8"?>
<table xmlns="http://schemas.openxmlformats.org/spreadsheetml/2006/main" id="4" name="Tabla4" displayName="Tabla4" ref="A22:O25" totalsRowShown="0" headerRowDxfId="208" dataDxfId="206" headerRowBorderDxfId="207" tableBorderDxfId="205">
  <tableColumns count="15">
    <tableColumn id="1" name="AÑO: 2007" dataDxfId="204"/>
    <tableColumn id="2" name="UNIDAD DE MEDIDA" dataDxfId="203"/>
    <tableColumn id="3" name="ENERO" dataDxfId="202"/>
    <tableColumn id="4" name="FEBRERO" dataDxfId="201"/>
    <tableColumn id="5" name="MARZO" dataDxfId="200"/>
    <tableColumn id="6" name="ABRIL" dataDxfId="199"/>
    <tableColumn id="7" name="MAYO" dataDxfId="198"/>
    <tableColumn id="8" name="JUNIO" dataDxfId="197"/>
    <tableColumn id="9" name="JULIO" dataDxfId="196"/>
    <tableColumn id="10" name="AGOSTO" dataDxfId="195"/>
    <tableColumn id="11" name="SEPTIEMBRE" dataDxfId="194"/>
    <tableColumn id="12" name="OCTUBRE" dataDxfId="193"/>
    <tableColumn id="13" name="NOVIEMBRE" dataDxfId="192"/>
    <tableColumn id="14" name="DICIEMBRE" dataDxfId="191"/>
    <tableColumn id="15" name="PROMEDIO " dataDxfId="190">
      <calculatedColumnFormula>AVERAGE(C23:N23)</calculatedColumnFormula>
    </tableColumn>
  </tableColumns>
  <tableStyleInfo name="TableStyleMedium9" showFirstColumn="1" showLastColumn="1" showRowStripes="1" showColumnStripes="0"/>
</table>
</file>

<file path=xl/tables/table5.xml><?xml version="1.0" encoding="utf-8"?>
<table xmlns="http://schemas.openxmlformats.org/spreadsheetml/2006/main" id="5" name="Tabla5" displayName="Tabla5" ref="A62:O82" totalsRowShown="0" headerRowDxfId="189" dataDxfId="187" headerRowBorderDxfId="188" tableBorderDxfId="186">
  <tableColumns count="15">
    <tableColumn id="1" name="AÑO:2017" dataDxfId="185"/>
    <tableColumn id="2" name="UNIDAD DE MEDIDA" dataDxfId="184"/>
    <tableColumn id="3" name="ENERO" dataDxfId="183"/>
    <tableColumn id="4" name="FEBRERO" dataDxfId="182"/>
    <tableColumn id="5" name="MARZO" dataDxfId="181"/>
    <tableColumn id="6" name="ABRIL" dataDxfId="180"/>
    <tableColumn id="7" name="MAYO" dataDxfId="179"/>
    <tableColumn id="8" name="JUNIO" dataDxfId="178"/>
    <tableColumn id="9" name="JULIO" dataDxfId="177"/>
    <tableColumn id="10" name="AGOSTO" dataDxfId="176"/>
    <tableColumn id="11" name="SEPTIEMBRE" dataDxfId="175"/>
    <tableColumn id="12" name="OCTUBRE" dataDxfId="174"/>
    <tableColumn id="13" name="NOVIEMBRE" dataDxfId="173"/>
    <tableColumn id="14" name="DICIEMBRE" dataDxfId="172"/>
    <tableColumn id="15" name="PROMEDIO " dataDxfId="171">
      <calculatedColumnFormula>AVERAGE(C63:N63)</calculatedColumnFormula>
    </tableColumn>
  </tableColumns>
  <tableStyleInfo name="TableStyleMedium9" showFirstColumn="0" showLastColumn="0" showRowStripes="1" showColumnStripes="0"/>
</table>
</file>

<file path=xl/tables/table6.xml><?xml version="1.0" encoding="utf-8"?>
<table xmlns="http://schemas.openxmlformats.org/spreadsheetml/2006/main" id="6" name="Tabla6" displayName="Tabla6" ref="A58:O61" totalsRowShown="0" headerRowDxfId="170" dataDxfId="168" headerRowBorderDxfId="169" tableBorderDxfId="167">
  <tableColumns count="15">
    <tableColumn id="1" name="AÑO:2016" dataDxfId="166"/>
    <tableColumn id="2" name="UNIDAD DE MEDIDA" dataDxfId="165"/>
    <tableColumn id="3" name="ENERO" dataDxfId="164"/>
    <tableColumn id="4" name="FEBRERO" dataDxfId="163"/>
    <tableColumn id="5" name="MARZO" dataDxfId="162"/>
    <tableColumn id="6" name="ABRIL" dataDxfId="161"/>
    <tableColumn id="7" name="MAYO" dataDxfId="160"/>
    <tableColumn id="8" name="JUNIO" dataDxfId="159"/>
    <tableColumn id="9" name="JULIO" dataDxfId="158"/>
    <tableColumn id="10" name="AGOSTO" dataDxfId="157"/>
    <tableColumn id="11" name="SEPTIEMBRE" dataDxfId="156"/>
    <tableColumn id="12" name="OCTUBRE" dataDxfId="155"/>
    <tableColumn id="13" name="NOVIEMBRE" dataDxfId="154"/>
    <tableColumn id="14" name="DICIEMBRE" dataDxfId="153"/>
    <tableColumn id="15" name="PROMEDIO " dataDxfId="152">
      <calculatedColumnFormula>AVERAGE(C59:N59)</calculatedColumnFormula>
    </tableColumn>
  </tableColumns>
  <tableStyleInfo name="TableStyleMedium9" showFirstColumn="1" showLastColumn="1" showRowStripes="1" showColumnStripes="0"/>
</table>
</file>

<file path=xl/tables/table7.xml><?xml version="1.0" encoding="utf-8"?>
<table xmlns="http://schemas.openxmlformats.org/spreadsheetml/2006/main" id="7" name="Tabla7" displayName="Tabla7" ref="A54:O57" totalsRowShown="0" headerRowDxfId="151" dataDxfId="149" headerRowBorderDxfId="150" tableBorderDxfId="148">
  <tableColumns count="15">
    <tableColumn id="1" name="AÑO:2015" dataDxfId="147"/>
    <tableColumn id="2" name="UNIDAD DE MEDIDA" dataDxfId="146"/>
    <tableColumn id="3" name="ENERO" dataDxfId="145"/>
    <tableColumn id="4" name="FEBRERO" dataDxfId="144"/>
    <tableColumn id="5" name="MARZO" dataDxfId="143"/>
    <tableColumn id="6" name="ABRIL" dataDxfId="142"/>
    <tableColumn id="7" name="MAYO" dataDxfId="141"/>
    <tableColumn id="8" name="JUNIO" dataDxfId="140"/>
    <tableColumn id="9" name="JULIO" dataDxfId="139"/>
    <tableColumn id="10" name="AGOSTO" dataDxfId="138"/>
    <tableColumn id="11" name="SEPTIEMBRE" dataDxfId="137"/>
    <tableColumn id="12" name="OCTUBRE" dataDxfId="136"/>
    <tableColumn id="13" name="NOVIEMBRE" dataDxfId="135"/>
    <tableColumn id="14" name="DICIEMBRE" dataDxfId="134"/>
    <tableColumn id="15" name="PROMEDIO " dataDxfId="133">
      <calculatedColumnFormula>AVERAGE(C55:N55)</calculatedColumnFormula>
    </tableColumn>
  </tableColumns>
  <tableStyleInfo name="TableStyleMedium9" showFirstColumn="0" showLastColumn="0" showRowStripes="1" showColumnStripes="0"/>
</table>
</file>

<file path=xl/tables/table8.xml><?xml version="1.0" encoding="utf-8"?>
<table xmlns="http://schemas.openxmlformats.org/spreadsheetml/2006/main" id="8" name="Tabla8" displayName="Tabla8" ref="A26:O29" totalsRowShown="0" headerRowDxfId="132" dataDxfId="130" headerRowBorderDxfId="131" tableBorderDxfId="129">
  <tableColumns count="15">
    <tableColumn id="1" name="AÑO: 2008" dataDxfId="128"/>
    <tableColumn id="2" name="UNIDAD DE MEDIDA" dataDxfId="127"/>
    <tableColumn id="3" name="ENERO" dataDxfId="126"/>
    <tableColumn id="4" name="FEBRERO" dataDxfId="125"/>
    <tableColumn id="5" name="MARZO" dataDxfId="124"/>
    <tableColumn id="6" name="ABRIL" dataDxfId="123"/>
    <tableColumn id="7" name="MAYO" dataDxfId="122"/>
    <tableColumn id="8" name="JUNIO" dataDxfId="121"/>
    <tableColumn id="9" name="JULIO" dataDxfId="120"/>
    <tableColumn id="10" name="AGOSTO" dataDxfId="119"/>
    <tableColumn id="11" name="SEPTIEMBRE" dataDxfId="118"/>
    <tableColumn id="12" name="OCTUBRE" dataDxfId="117"/>
    <tableColumn id="13" name="NOVIEMBRE" dataDxfId="116"/>
    <tableColumn id="14" name="DICIEMBRE" dataDxfId="115"/>
    <tableColumn id="15" name="PROMEDIO " dataDxfId="114">
      <calculatedColumnFormula>AVERAGE(C27:N27)</calculatedColumnFormula>
    </tableColumn>
  </tableColumns>
  <tableStyleInfo name="TableStyleMedium9" showFirstColumn="1" showLastColumn="1" showRowStripes="1" showColumnStripes="0"/>
</table>
</file>

<file path=xl/tables/table9.xml><?xml version="1.0" encoding="utf-8"?>
<table xmlns="http://schemas.openxmlformats.org/spreadsheetml/2006/main" id="9" name="Tabla9" displayName="Tabla9" ref="A30:O33" totalsRowShown="0" headerRowDxfId="113" dataDxfId="111" headerRowBorderDxfId="112" tableBorderDxfId="110">
  <tableColumns count="15">
    <tableColumn id="1" name="AÑO: 2009" dataDxfId="109"/>
    <tableColumn id="2" name="UNIDAD DE MEDIDA" dataDxfId="108"/>
    <tableColumn id="3" name="ENERO" dataDxfId="107"/>
    <tableColumn id="4" name="FEBRERO" dataDxfId="106"/>
    <tableColumn id="5" name="MARZO" dataDxfId="105"/>
    <tableColumn id="6" name="ABRIL" dataDxfId="104"/>
    <tableColumn id="7" name="MAYO" dataDxfId="103"/>
    <tableColumn id="8" name="JUNIO" dataDxfId="102"/>
    <tableColumn id="9" name="JULIO" dataDxfId="101"/>
    <tableColumn id="10" name="AGOSTO" dataDxfId="100"/>
    <tableColumn id="11" name="SEPTIEMBRE" dataDxfId="99"/>
    <tableColumn id="12" name="OCTUBRE" dataDxfId="98"/>
    <tableColumn id="13" name="NOVIEMBRE" dataDxfId="97"/>
    <tableColumn id="14" name="DICIEMBRE" dataDxfId="96"/>
    <tableColumn id="15" name="PROMEDIO " dataDxfId="95">
      <calculatedColumnFormula>AVERAGE(C31:N31)</calculatedColumnFormula>
    </tableColumn>
  </tableColumns>
  <tableStyleInfo name="TableStyleMedium9" showFirstColumn="1" showLastColumn="1"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table" Target="../tables/table6.xml"/><Relationship Id="rId13" Type="http://schemas.openxmlformats.org/officeDocument/2006/relationships/table" Target="../tables/table11.xml"/><Relationship Id="rId3" Type="http://schemas.openxmlformats.org/officeDocument/2006/relationships/table" Target="../tables/table1.xml"/><Relationship Id="rId7" Type="http://schemas.openxmlformats.org/officeDocument/2006/relationships/table" Target="../tables/table5.xml"/><Relationship Id="rId12" Type="http://schemas.openxmlformats.org/officeDocument/2006/relationships/table" Target="../tables/table10.xml"/><Relationship Id="rId2" Type="http://schemas.openxmlformats.org/officeDocument/2006/relationships/drawing" Target="../drawings/drawing1.xml"/><Relationship Id="rId16" Type="http://schemas.openxmlformats.org/officeDocument/2006/relationships/table" Target="../tables/table14.xml"/><Relationship Id="rId1" Type="http://schemas.openxmlformats.org/officeDocument/2006/relationships/printerSettings" Target="../printerSettings/printerSettings1.bin"/><Relationship Id="rId6" Type="http://schemas.openxmlformats.org/officeDocument/2006/relationships/table" Target="../tables/table4.xml"/><Relationship Id="rId11" Type="http://schemas.openxmlformats.org/officeDocument/2006/relationships/table" Target="../tables/table9.xml"/><Relationship Id="rId5" Type="http://schemas.openxmlformats.org/officeDocument/2006/relationships/table" Target="../tables/table3.xml"/><Relationship Id="rId15" Type="http://schemas.openxmlformats.org/officeDocument/2006/relationships/table" Target="../tables/table13.xml"/><Relationship Id="rId10" Type="http://schemas.openxmlformats.org/officeDocument/2006/relationships/table" Target="../tables/table8.xml"/><Relationship Id="rId4" Type="http://schemas.openxmlformats.org/officeDocument/2006/relationships/table" Target="../tables/table2.xml"/><Relationship Id="rId9" Type="http://schemas.openxmlformats.org/officeDocument/2006/relationships/table" Target="../tables/table7.xml"/><Relationship Id="rId14" Type="http://schemas.openxmlformats.org/officeDocument/2006/relationships/table" Target="../tables/table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3"/>
  <sheetViews>
    <sheetView tabSelected="1" topLeftCell="A71" zoomScale="85" zoomScaleNormal="85" workbookViewId="0">
      <selection activeCell="F83" sqref="F83"/>
    </sheetView>
  </sheetViews>
  <sheetFormatPr baseColWidth="10" defaultColWidth="11.42578125" defaultRowHeight="12.75" x14ac:dyDescent="0.2"/>
  <cols>
    <col min="1" max="1" width="38.42578125" customWidth="1"/>
    <col min="2" max="2" width="27.85546875" customWidth="1"/>
    <col min="3" max="3" width="12.85546875" customWidth="1"/>
    <col min="4" max="4" width="13.28515625" customWidth="1"/>
    <col min="5" max="5" width="13" customWidth="1"/>
    <col min="6" max="6" width="12.7109375" customWidth="1"/>
    <col min="7" max="7" width="13.140625" customWidth="1"/>
    <col min="8" max="8" width="14.28515625" customWidth="1"/>
    <col min="9" max="9" width="13.85546875" customWidth="1"/>
    <col min="10" max="10" width="13.5703125" customWidth="1"/>
    <col min="11" max="11" width="15.140625" customWidth="1"/>
    <col min="12" max="12" width="15.28515625" customWidth="1"/>
    <col min="13" max="15" width="14.28515625" customWidth="1"/>
  </cols>
  <sheetData>
    <row r="1" spans="1:19" ht="17.25" customHeight="1" x14ac:dyDescent="0.25">
      <c r="A1" s="55"/>
    </row>
    <row r="2" spans="1:19" ht="20.25" x14ac:dyDescent="0.3">
      <c r="A2" s="88" t="s">
        <v>33</v>
      </c>
      <c r="B2" s="88"/>
      <c r="C2" s="88"/>
      <c r="D2" s="88"/>
      <c r="E2" s="88"/>
      <c r="F2" s="88"/>
      <c r="G2" s="88"/>
      <c r="H2" s="88"/>
      <c r="I2" s="88"/>
      <c r="J2" s="88"/>
      <c r="K2" s="88"/>
      <c r="L2" s="88"/>
      <c r="M2" s="88"/>
      <c r="N2" s="88"/>
    </row>
    <row r="3" spans="1:19" ht="20.25" x14ac:dyDescent="0.2">
      <c r="A3" s="89" t="s">
        <v>34</v>
      </c>
      <c r="B3" s="89"/>
      <c r="C3" s="89"/>
      <c r="D3" s="89"/>
      <c r="E3" s="89"/>
      <c r="F3" s="89"/>
      <c r="G3" s="89"/>
      <c r="H3" s="89"/>
      <c r="I3" s="89"/>
      <c r="J3" s="89"/>
      <c r="K3" s="89"/>
      <c r="L3" s="89"/>
      <c r="M3" s="89"/>
      <c r="N3" s="89"/>
    </row>
    <row r="4" spans="1:19" ht="20.25" x14ac:dyDescent="0.3">
      <c r="A4" s="88" t="s">
        <v>35</v>
      </c>
      <c r="B4" s="88"/>
      <c r="C4" s="88"/>
      <c r="D4" s="88"/>
      <c r="E4" s="88"/>
      <c r="F4" s="88"/>
      <c r="G4" s="88"/>
      <c r="H4" s="88"/>
      <c r="I4" s="88"/>
      <c r="J4" s="88"/>
      <c r="K4" s="88"/>
      <c r="L4" s="88"/>
      <c r="M4" s="88"/>
      <c r="N4" s="88"/>
    </row>
    <row r="5" spans="1:19" ht="28.5" customHeight="1" x14ac:dyDescent="0.25">
      <c r="A5" s="86" t="s">
        <v>40</v>
      </c>
      <c r="B5" s="86"/>
      <c r="C5" s="86"/>
      <c r="D5" s="86"/>
      <c r="E5" s="86"/>
      <c r="F5" s="86"/>
      <c r="G5" s="86"/>
      <c r="H5" s="86"/>
      <c r="I5" s="86"/>
      <c r="J5" s="86"/>
      <c r="K5" s="86"/>
      <c r="L5" s="86"/>
      <c r="M5" s="86"/>
      <c r="N5" s="86"/>
      <c r="O5" s="86"/>
    </row>
    <row r="6" spans="1:19" ht="27" customHeight="1" x14ac:dyDescent="0.25">
      <c r="A6" s="63"/>
      <c r="B6" s="63"/>
      <c r="C6" s="63"/>
      <c r="D6" s="63"/>
      <c r="E6" s="63"/>
      <c r="F6" s="63" t="s">
        <v>42</v>
      </c>
      <c r="G6" s="63"/>
      <c r="H6" s="63"/>
      <c r="I6" s="63"/>
      <c r="J6" s="63"/>
      <c r="K6" s="63"/>
      <c r="L6" s="63"/>
      <c r="M6" s="63"/>
      <c r="N6" s="63"/>
      <c r="O6" s="63"/>
    </row>
    <row r="7" spans="1:19" ht="27" customHeight="1" x14ac:dyDescent="0.25">
      <c r="A7" s="87" t="s">
        <v>44</v>
      </c>
      <c r="B7" s="87"/>
      <c r="C7" s="87"/>
      <c r="D7" s="87"/>
      <c r="E7" s="87"/>
      <c r="F7" s="87"/>
      <c r="G7" s="87"/>
      <c r="H7" s="87"/>
      <c r="I7" s="87"/>
      <c r="J7" s="87"/>
      <c r="K7" s="87"/>
      <c r="L7" s="87"/>
      <c r="M7" s="87"/>
      <c r="N7" s="87"/>
      <c r="O7" s="87"/>
      <c r="R7" s="4"/>
      <c r="S7" s="5"/>
    </row>
    <row r="8" spans="1:19" ht="60" customHeight="1" x14ac:dyDescent="0.25">
      <c r="A8" s="90" t="s">
        <v>41</v>
      </c>
      <c r="B8" s="91"/>
      <c r="C8" s="91"/>
      <c r="D8" s="91"/>
      <c r="E8" s="91"/>
      <c r="F8" s="91"/>
      <c r="G8" s="91"/>
      <c r="H8" s="91"/>
      <c r="I8" s="91"/>
      <c r="J8" s="91"/>
      <c r="K8" s="91"/>
      <c r="L8" s="91"/>
      <c r="M8" s="91"/>
      <c r="N8" s="91"/>
      <c r="O8" s="66"/>
      <c r="R8" s="67"/>
      <c r="S8" s="67"/>
    </row>
    <row r="9" spans="1:19" ht="28.5" customHeight="1" x14ac:dyDescent="0.25">
      <c r="A9" s="86" t="s">
        <v>23</v>
      </c>
      <c r="B9" s="86"/>
      <c r="C9" s="86"/>
      <c r="D9" s="86"/>
      <c r="E9" s="86"/>
      <c r="F9" s="86"/>
      <c r="G9" s="86"/>
      <c r="H9" s="86"/>
      <c r="I9" s="86"/>
      <c r="J9" s="86"/>
      <c r="K9" s="86"/>
      <c r="L9" s="86"/>
      <c r="M9" s="86"/>
      <c r="N9" s="86"/>
      <c r="O9" s="86"/>
    </row>
    <row r="10" spans="1:19" ht="21.95" customHeight="1" x14ac:dyDescent="0.25">
      <c r="A10" s="79" t="s">
        <v>13</v>
      </c>
      <c r="B10" s="37" t="s">
        <v>22</v>
      </c>
      <c r="C10" s="37" t="s">
        <v>7</v>
      </c>
      <c r="D10" s="37" t="s">
        <v>8</v>
      </c>
      <c r="E10" s="37" t="s">
        <v>10</v>
      </c>
      <c r="F10" s="37" t="s">
        <v>0</v>
      </c>
      <c r="G10" s="37" t="s">
        <v>9</v>
      </c>
      <c r="H10" s="37" t="s">
        <v>1</v>
      </c>
      <c r="I10" s="37" t="s">
        <v>2</v>
      </c>
      <c r="J10" s="37" t="s">
        <v>3</v>
      </c>
      <c r="K10" s="37" t="s">
        <v>11</v>
      </c>
      <c r="L10" s="37" t="s">
        <v>5</v>
      </c>
      <c r="M10" s="37" t="s">
        <v>4</v>
      </c>
      <c r="N10" s="37" t="s">
        <v>6</v>
      </c>
      <c r="O10" s="37" t="s">
        <v>12</v>
      </c>
    </row>
    <row r="11" spans="1:19" ht="21.95" customHeight="1" x14ac:dyDescent="0.25">
      <c r="A11" s="35" t="s">
        <v>24</v>
      </c>
      <c r="B11" s="6" t="s">
        <v>26</v>
      </c>
      <c r="C11" s="7">
        <v>9.43</v>
      </c>
      <c r="D11" s="7">
        <v>9.3699999999999992</v>
      </c>
      <c r="E11" s="7">
        <v>9.3699999999999992</v>
      </c>
      <c r="F11" s="7">
        <v>9.48</v>
      </c>
      <c r="G11" s="7">
        <v>9.3699999999999992</v>
      </c>
      <c r="H11" s="7">
        <v>9.48</v>
      </c>
      <c r="I11" s="7">
        <v>9.51</v>
      </c>
      <c r="J11" s="7">
        <v>9.6</v>
      </c>
      <c r="K11" s="7">
        <v>9.6</v>
      </c>
      <c r="L11" s="7">
        <v>9.6</v>
      </c>
      <c r="M11" s="7">
        <v>9.6</v>
      </c>
      <c r="N11" s="8">
        <v>9.6</v>
      </c>
      <c r="O11" s="9">
        <f>AVERAGE(C11:N11)</f>
        <v>9.5008333333333308</v>
      </c>
    </row>
    <row r="12" spans="1:19" ht="21.95" customHeight="1" x14ac:dyDescent="0.25">
      <c r="A12" s="35" t="s">
        <v>25</v>
      </c>
      <c r="B12" s="6" t="s">
        <v>26</v>
      </c>
      <c r="C12" s="10">
        <v>10.63</v>
      </c>
      <c r="D12" s="10">
        <v>10.46</v>
      </c>
      <c r="E12" s="10">
        <v>10.29</v>
      </c>
      <c r="F12" s="10">
        <v>10.51</v>
      </c>
      <c r="G12" s="10">
        <v>10.51</v>
      </c>
      <c r="H12" s="10">
        <v>10.63</v>
      </c>
      <c r="I12" s="10">
        <v>10.74</v>
      </c>
      <c r="J12" s="10">
        <v>10.74</v>
      </c>
      <c r="K12" s="10">
        <v>10.74</v>
      </c>
      <c r="L12" s="10">
        <v>10.74</v>
      </c>
      <c r="M12" s="10">
        <v>10.5</v>
      </c>
      <c r="N12" s="11">
        <v>10.5</v>
      </c>
      <c r="O12" s="9">
        <f t="shared" ref="O12:O29" si="0">AVERAGE(C12:N12)</f>
        <v>10.582499999999998</v>
      </c>
    </row>
    <row r="13" spans="1:19" ht="21.95" customHeight="1" thickBot="1" x14ac:dyDescent="0.3">
      <c r="A13" s="35" t="s">
        <v>27</v>
      </c>
      <c r="B13" s="12" t="s">
        <v>26</v>
      </c>
      <c r="C13" s="10">
        <v>11.97</v>
      </c>
      <c r="D13" s="10">
        <v>12</v>
      </c>
      <c r="E13" s="10">
        <v>11.97</v>
      </c>
      <c r="F13" s="10">
        <v>11.97</v>
      </c>
      <c r="G13" s="10">
        <v>11.97</v>
      </c>
      <c r="H13" s="10">
        <v>11.97</v>
      </c>
      <c r="I13" s="10">
        <v>12.14</v>
      </c>
      <c r="J13" s="10">
        <v>12.34</v>
      </c>
      <c r="K13" s="10">
        <v>12.34</v>
      </c>
      <c r="L13" s="10">
        <v>12.34</v>
      </c>
      <c r="M13" s="10">
        <v>12.34</v>
      </c>
      <c r="N13" s="11">
        <v>12.34</v>
      </c>
      <c r="O13" s="13">
        <f t="shared" si="0"/>
        <v>12.140833333333333</v>
      </c>
    </row>
    <row r="14" spans="1:19" ht="21.95" customHeight="1" thickBot="1" x14ac:dyDescent="0.3">
      <c r="A14" s="80" t="s">
        <v>14</v>
      </c>
      <c r="B14" s="37" t="s">
        <v>22</v>
      </c>
      <c r="C14" s="37" t="s">
        <v>7</v>
      </c>
      <c r="D14" s="37" t="s">
        <v>8</v>
      </c>
      <c r="E14" s="37" t="s">
        <v>10</v>
      </c>
      <c r="F14" s="37" t="s">
        <v>0</v>
      </c>
      <c r="G14" s="37" t="s">
        <v>9</v>
      </c>
      <c r="H14" s="37" t="s">
        <v>1</v>
      </c>
      <c r="I14" s="37" t="s">
        <v>2</v>
      </c>
      <c r="J14" s="37" t="s">
        <v>3</v>
      </c>
      <c r="K14" s="37" t="s">
        <v>11</v>
      </c>
      <c r="L14" s="37" t="s">
        <v>5</v>
      </c>
      <c r="M14" s="37" t="s">
        <v>4</v>
      </c>
      <c r="N14" s="37" t="s">
        <v>6</v>
      </c>
      <c r="O14" s="37" t="s">
        <v>12</v>
      </c>
    </row>
    <row r="15" spans="1:19" ht="21.95" customHeight="1" x14ac:dyDescent="0.25">
      <c r="A15" s="35" t="s">
        <v>24</v>
      </c>
      <c r="B15" s="6" t="s">
        <v>26</v>
      </c>
      <c r="C15" s="7">
        <v>9.6</v>
      </c>
      <c r="D15" s="7">
        <v>9.6</v>
      </c>
      <c r="E15" s="7">
        <v>9.6</v>
      </c>
      <c r="F15" s="7">
        <v>9.6</v>
      </c>
      <c r="G15" s="7">
        <v>9.6</v>
      </c>
      <c r="H15" s="7">
        <v>9.6</v>
      </c>
      <c r="I15" s="7">
        <v>9.6</v>
      </c>
      <c r="J15" s="7">
        <v>9.6</v>
      </c>
      <c r="K15" s="7">
        <v>9.6</v>
      </c>
      <c r="L15" s="7">
        <v>9.6</v>
      </c>
      <c r="M15" s="7">
        <v>9.6</v>
      </c>
      <c r="N15" s="8">
        <v>9.6</v>
      </c>
      <c r="O15" s="14">
        <f t="shared" si="0"/>
        <v>9.5999999999999979</v>
      </c>
    </row>
    <row r="16" spans="1:19" ht="21.95" customHeight="1" x14ac:dyDescent="0.25">
      <c r="A16" s="35" t="s">
        <v>25</v>
      </c>
      <c r="B16" s="6" t="s">
        <v>26</v>
      </c>
      <c r="C16" s="7">
        <v>10.51</v>
      </c>
      <c r="D16" s="7">
        <v>10.51</v>
      </c>
      <c r="E16" s="7">
        <v>10.51</v>
      </c>
      <c r="F16" s="7">
        <v>10.48</v>
      </c>
      <c r="G16" s="7">
        <v>10.51</v>
      </c>
      <c r="H16" s="7">
        <v>10.51</v>
      </c>
      <c r="I16" s="7">
        <v>10.51</v>
      </c>
      <c r="J16" s="7">
        <v>10.51</v>
      </c>
      <c r="K16" s="7">
        <v>10.5</v>
      </c>
      <c r="L16" s="7">
        <v>10.5</v>
      </c>
      <c r="M16" s="7">
        <v>10.5</v>
      </c>
      <c r="N16" s="8">
        <v>10.5</v>
      </c>
      <c r="O16" s="9">
        <f t="shared" si="0"/>
        <v>10.504166666666668</v>
      </c>
    </row>
    <row r="17" spans="1:15" ht="21.95" customHeight="1" thickBot="1" x14ac:dyDescent="0.3">
      <c r="A17" s="35" t="s">
        <v>27</v>
      </c>
      <c r="B17" s="12" t="s">
        <v>26</v>
      </c>
      <c r="C17" s="7">
        <v>12.31</v>
      </c>
      <c r="D17" s="7">
        <v>12.35</v>
      </c>
      <c r="E17" s="7">
        <v>12.35</v>
      </c>
      <c r="F17" s="7">
        <v>12.35</v>
      </c>
      <c r="G17" s="7">
        <v>12.35</v>
      </c>
      <c r="H17" s="7">
        <v>12.3</v>
      </c>
      <c r="I17" s="7">
        <v>12.36</v>
      </c>
      <c r="J17" s="7">
        <v>12.36</v>
      </c>
      <c r="K17" s="7">
        <v>12.35</v>
      </c>
      <c r="L17" s="7">
        <v>12.34</v>
      </c>
      <c r="M17" s="7">
        <v>12.34</v>
      </c>
      <c r="N17" s="8">
        <v>12.25</v>
      </c>
      <c r="O17" s="15">
        <f t="shared" si="0"/>
        <v>12.334166666666667</v>
      </c>
    </row>
    <row r="18" spans="1:15" ht="21.95" customHeight="1" thickBot="1" x14ac:dyDescent="0.3">
      <c r="A18" s="81" t="s">
        <v>15</v>
      </c>
      <c r="B18" s="38" t="s">
        <v>22</v>
      </c>
      <c r="C18" s="38" t="s">
        <v>7</v>
      </c>
      <c r="D18" s="38" t="s">
        <v>8</v>
      </c>
      <c r="E18" s="38" t="s">
        <v>10</v>
      </c>
      <c r="F18" s="38" t="s">
        <v>0</v>
      </c>
      <c r="G18" s="38" t="s">
        <v>9</v>
      </c>
      <c r="H18" s="38" t="s">
        <v>1</v>
      </c>
      <c r="I18" s="38" t="s">
        <v>2</v>
      </c>
      <c r="J18" s="38" t="s">
        <v>3</v>
      </c>
      <c r="K18" s="38" t="s">
        <v>11</v>
      </c>
      <c r="L18" s="38" t="s">
        <v>5</v>
      </c>
      <c r="M18" s="38" t="s">
        <v>4</v>
      </c>
      <c r="N18" s="38" t="s">
        <v>6</v>
      </c>
      <c r="O18" s="39" t="s">
        <v>12</v>
      </c>
    </row>
    <row r="19" spans="1:15" ht="21.95" customHeight="1" x14ac:dyDescent="0.25">
      <c r="A19" s="36" t="s">
        <v>24</v>
      </c>
      <c r="B19" s="16" t="s">
        <v>26</v>
      </c>
      <c r="C19" s="17">
        <v>9.6</v>
      </c>
      <c r="D19" s="17">
        <v>9.5500000000000007</v>
      </c>
      <c r="E19" s="17">
        <v>9.6</v>
      </c>
      <c r="F19" s="17">
        <v>9.6</v>
      </c>
      <c r="G19" s="17">
        <v>9.6</v>
      </c>
      <c r="H19" s="17">
        <v>10</v>
      </c>
      <c r="I19" s="17">
        <v>9.6</v>
      </c>
      <c r="J19" s="17">
        <v>9.68</v>
      </c>
      <c r="K19" s="17">
        <v>9.6</v>
      </c>
      <c r="L19" s="17">
        <v>9.5500000000000007</v>
      </c>
      <c r="M19" s="17">
        <v>9.5</v>
      </c>
      <c r="N19" s="18">
        <v>10.5</v>
      </c>
      <c r="O19" s="40">
        <f t="shared" si="0"/>
        <v>9.6983333333333324</v>
      </c>
    </row>
    <row r="20" spans="1:15" ht="21.95" customHeight="1" x14ac:dyDescent="0.25">
      <c r="A20" s="36" t="s">
        <v>25</v>
      </c>
      <c r="B20" s="16" t="s">
        <v>26</v>
      </c>
      <c r="C20" s="17">
        <v>10.5</v>
      </c>
      <c r="D20" s="17">
        <v>10.5</v>
      </c>
      <c r="E20" s="17">
        <v>10.5</v>
      </c>
      <c r="F20" s="17">
        <v>10.75</v>
      </c>
      <c r="G20" s="17">
        <v>10.6</v>
      </c>
      <c r="H20" s="17">
        <v>11</v>
      </c>
      <c r="I20" s="17">
        <v>10.5</v>
      </c>
      <c r="J20" s="17">
        <v>10.63</v>
      </c>
      <c r="K20" s="17">
        <v>10.63</v>
      </c>
      <c r="L20" s="17">
        <v>10.51</v>
      </c>
      <c r="M20" s="17">
        <v>10.5</v>
      </c>
      <c r="N20" s="18">
        <v>11.5</v>
      </c>
      <c r="O20" s="44">
        <f t="shared" si="0"/>
        <v>10.676666666666668</v>
      </c>
    </row>
    <row r="21" spans="1:15" ht="21.95" customHeight="1" thickBot="1" x14ac:dyDescent="0.3">
      <c r="A21" s="36" t="s">
        <v>27</v>
      </c>
      <c r="B21" s="19" t="s">
        <v>26</v>
      </c>
      <c r="C21" s="17">
        <v>12.35</v>
      </c>
      <c r="D21" s="17">
        <v>12.5</v>
      </c>
      <c r="E21" s="17">
        <v>12.5</v>
      </c>
      <c r="F21" s="17">
        <v>12.5</v>
      </c>
      <c r="G21" s="17">
        <v>12.5</v>
      </c>
      <c r="H21" s="17">
        <v>12.5</v>
      </c>
      <c r="I21" s="17">
        <v>12.5</v>
      </c>
      <c r="J21" s="17">
        <v>12.5</v>
      </c>
      <c r="K21" s="17">
        <v>12.5</v>
      </c>
      <c r="L21" s="17">
        <v>12.5</v>
      </c>
      <c r="M21" s="17">
        <v>12.5</v>
      </c>
      <c r="N21" s="18">
        <v>14.5</v>
      </c>
      <c r="O21" s="42">
        <f t="shared" si="0"/>
        <v>12.654166666666667</v>
      </c>
    </row>
    <row r="22" spans="1:15" ht="21.95" customHeight="1" thickBot="1" x14ac:dyDescent="0.3">
      <c r="A22" s="81" t="s">
        <v>16</v>
      </c>
      <c r="B22" s="38" t="s">
        <v>22</v>
      </c>
      <c r="C22" s="38" t="s">
        <v>7</v>
      </c>
      <c r="D22" s="38" t="s">
        <v>8</v>
      </c>
      <c r="E22" s="38" t="s">
        <v>10</v>
      </c>
      <c r="F22" s="38" t="s">
        <v>0</v>
      </c>
      <c r="G22" s="38" t="s">
        <v>9</v>
      </c>
      <c r="H22" s="38" t="s">
        <v>1</v>
      </c>
      <c r="I22" s="38" t="s">
        <v>2</v>
      </c>
      <c r="J22" s="38" t="s">
        <v>3</v>
      </c>
      <c r="K22" s="38" t="s">
        <v>11</v>
      </c>
      <c r="L22" s="38" t="s">
        <v>5</v>
      </c>
      <c r="M22" s="38" t="s">
        <v>4</v>
      </c>
      <c r="N22" s="38" t="s">
        <v>6</v>
      </c>
      <c r="O22" s="39" t="s">
        <v>12</v>
      </c>
    </row>
    <row r="23" spans="1:15" ht="21.95" customHeight="1" x14ac:dyDescent="0.25">
      <c r="A23" s="36" t="s">
        <v>24</v>
      </c>
      <c r="B23" s="16" t="s">
        <v>26</v>
      </c>
      <c r="C23" s="17">
        <v>10.5</v>
      </c>
      <c r="D23" s="17">
        <v>10.85</v>
      </c>
      <c r="E23" s="17">
        <v>10.65</v>
      </c>
      <c r="F23" s="17">
        <v>10.85</v>
      </c>
      <c r="G23" s="17">
        <v>10.89</v>
      </c>
      <c r="H23" s="17">
        <v>10.85</v>
      </c>
      <c r="I23" s="17">
        <v>11.16</v>
      </c>
      <c r="J23" s="17">
        <v>12.1</v>
      </c>
      <c r="K23" s="17">
        <v>12.1</v>
      </c>
      <c r="L23" s="17">
        <v>13.9</v>
      </c>
      <c r="M23" s="17">
        <v>13.9</v>
      </c>
      <c r="N23" s="18">
        <v>15.75</v>
      </c>
      <c r="O23" s="45">
        <f t="shared" si="0"/>
        <v>11.958333333333334</v>
      </c>
    </row>
    <row r="24" spans="1:15" ht="21.95" customHeight="1" x14ac:dyDescent="0.25">
      <c r="A24" s="36" t="s">
        <v>25</v>
      </c>
      <c r="B24" s="16" t="s">
        <v>26</v>
      </c>
      <c r="C24" s="17">
        <v>11.5</v>
      </c>
      <c r="D24" s="17">
        <v>11.85</v>
      </c>
      <c r="E24" s="17">
        <v>11.65</v>
      </c>
      <c r="F24" s="17">
        <v>11.85</v>
      </c>
      <c r="G24" s="17">
        <v>11.89</v>
      </c>
      <c r="H24" s="17">
        <v>11.85</v>
      </c>
      <c r="I24" s="17">
        <v>12.16</v>
      </c>
      <c r="J24" s="17">
        <v>13.1</v>
      </c>
      <c r="K24" s="17">
        <v>13.1</v>
      </c>
      <c r="L24" s="17">
        <v>14.75</v>
      </c>
      <c r="M24" s="17">
        <v>14.75</v>
      </c>
      <c r="N24" s="18">
        <v>16.5</v>
      </c>
      <c r="O24" s="46">
        <f t="shared" si="0"/>
        <v>12.9125</v>
      </c>
    </row>
    <row r="25" spans="1:15" ht="21.95" customHeight="1" thickBot="1" x14ac:dyDescent="0.3">
      <c r="A25" s="36" t="s">
        <v>27</v>
      </c>
      <c r="B25" s="19" t="s">
        <v>26</v>
      </c>
      <c r="C25" s="17">
        <v>14.5</v>
      </c>
      <c r="D25" s="17">
        <v>14.5</v>
      </c>
      <c r="E25" s="17">
        <v>14.5</v>
      </c>
      <c r="F25" s="17">
        <v>14.5</v>
      </c>
      <c r="G25" s="17">
        <v>16.5</v>
      </c>
      <c r="H25" s="17">
        <v>16.5</v>
      </c>
      <c r="I25" s="17">
        <v>16.5</v>
      </c>
      <c r="J25" s="17">
        <v>16.5</v>
      </c>
      <c r="K25" s="17">
        <v>16.5</v>
      </c>
      <c r="L25" s="17">
        <v>16.5</v>
      </c>
      <c r="M25" s="17">
        <v>16.5</v>
      </c>
      <c r="N25" s="18">
        <v>16.5</v>
      </c>
      <c r="O25" s="47">
        <f t="shared" si="0"/>
        <v>15.833333333333334</v>
      </c>
    </row>
    <row r="26" spans="1:15" ht="21.95" customHeight="1" thickBot="1" x14ac:dyDescent="0.3">
      <c r="A26" s="81" t="s">
        <v>17</v>
      </c>
      <c r="B26" s="38" t="s">
        <v>22</v>
      </c>
      <c r="C26" s="38" t="s">
        <v>7</v>
      </c>
      <c r="D26" s="38" t="s">
        <v>8</v>
      </c>
      <c r="E26" s="38" t="s">
        <v>10</v>
      </c>
      <c r="F26" s="38" t="s">
        <v>0</v>
      </c>
      <c r="G26" s="38" t="s">
        <v>9</v>
      </c>
      <c r="H26" s="38" t="s">
        <v>1</v>
      </c>
      <c r="I26" s="38" t="s">
        <v>2</v>
      </c>
      <c r="J26" s="38" t="s">
        <v>3</v>
      </c>
      <c r="K26" s="38" t="s">
        <v>11</v>
      </c>
      <c r="L26" s="38" t="s">
        <v>5</v>
      </c>
      <c r="M26" s="38" t="s">
        <v>4</v>
      </c>
      <c r="N26" s="38" t="s">
        <v>6</v>
      </c>
      <c r="O26" s="39" t="s">
        <v>12</v>
      </c>
    </row>
    <row r="27" spans="1:15" ht="21.95" customHeight="1" x14ac:dyDescent="0.25">
      <c r="A27" s="36" t="s">
        <v>24</v>
      </c>
      <c r="B27" s="16" t="s">
        <v>26</v>
      </c>
      <c r="C27" s="20">
        <v>17.5</v>
      </c>
      <c r="D27" s="17">
        <v>17.63</v>
      </c>
      <c r="E27" s="20">
        <v>18.5</v>
      </c>
      <c r="F27" s="17">
        <v>20.5</v>
      </c>
      <c r="G27" s="20">
        <v>21.5</v>
      </c>
      <c r="H27" s="17">
        <v>21.5</v>
      </c>
      <c r="I27" s="20">
        <v>20.5</v>
      </c>
      <c r="J27" s="17">
        <v>21.5</v>
      </c>
      <c r="K27" s="20">
        <v>21.5</v>
      </c>
      <c r="L27" s="17">
        <v>21.5</v>
      </c>
      <c r="M27" s="20">
        <v>21.5</v>
      </c>
      <c r="N27" s="18">
        <v>20</v>
      </c>
      <c r="O27" s="48">
        <f t="shared" si="0"/>
        <v>20.302499999999998</v>
      </c>
    </row>
    <row r="28" spans="1:15" ht="21.95" customHeight="1" x14ac:dyDescent="0.25">
      <c r="A28" s="36" t="s">
        <v>25</v>
      </c>
      <c r="B28" s="16" t="s">
        <v>26</v>
      </c>
      <c r="C28" s="20">
        <v>18.5</v>
      </c>
      <c r="D28" s="17">
        <v>20.5</v>
      </c>
      <c r="E28" s="20">
        <v>23.83</v>
      </c>
      <c r="F28" s="17">
        <v>26.5</v>
      </c>
      <c r="G28" s="20">
        <v>26.5</v>
      </c>
      <c r="H28" s="17">
        <v>23</v>
      </c>
      <c r="I28" s="20">
        <v>26.5</v>
      </c>
      <c r="J28" s="17">
        <v>26.5</v>
      </c>
      <c r="K28" s="20">
        <v>23</v>
      </c>
      <c r="L28" s="17">
        <v>23</v>
      </c>
      <c r="M28" s="20">
        <v>23</v>
      </c>
      <c r="N28" s="18">
        <v>22.25</v>
      </c>
      <c r="O28" s="49">
        <f t="shared" si="0"/>
        <v>23.59</v>
      </c>
    </row>
    <row r="29" spans="1:15" ht="21.95" customHeight="1" thickBot="1" x14ac:dyDescent="0.3">
      <c r="A29" s="36" t="s">
        <v>27</v>
      </c>
      <c r="B29" s="19" t="s">
        <v>26</v>
      </c>
      <c r="C29" s="21">
        <v>18</v>
      </c>
      <c r="D29" s="21">
        <v>18</v>
      </c>
      <c r="E29" s="21">
        <v>18</v>
      </c>
      <c r="F29" s="21">
        <v>18</v>
      </c>
      <c r="G29" s="21">
        <v>18</v>
      </c>
      <c r="H29" s="21">
        <v>18</v>
      </c>
      <c r="I29" s="21">
        <v>18</v>
      </c>
      <c r="J29" s="21">
        <v>18</v>
      </c>
      <c r="K29" s="21">
        <v>18</v>
      </c>
      <c r="L29" s="21">
        <v>18</v>
      </c>
      <c r="M29" s="21">
        <v>18</v>
      </c>
      <c r="N29" s="22">
        <v>18</v>
      </c>
      <c r="O29" s="50">
        <f t="shared" si="0"/>
        <v>18</v>
      </c>
    </row>
    <row r="30" spans="1:15" ht="21.95" customHeight="1" thickBot="1" x14ac:dyDescent="0.3">
      <c r="A30" s="81" t="s">
        <v>18</v>
      </c>
      <c r="B30" s="38" t="s">
        <v>22</v>
      </c>
      <c r="C30" s="38" t="s">
        <v>7</v>
      </c>
      <c r="D30" s="38" t="s">
        <v>8</v>
      </c>
      <c r="E30" s="38" t="s">
        <v>10</v>
      </c>
      <c r="F30" s="38" t="s">
        <v>0</v>
      </c>
      <c r="G30" s="38" t="s">
        <v>9</v>
      </c>
      <c r="H30" s="38" t="s">
        <v>1</v>
      </c>
      <c r="I30" s="38" t="s">
        <v>2</v>
      </c>
      <c r="J30" s="38" t="s">
        <v>3</v>
      </c>
      <c r="K30" s="38" t="s">
        <v>11</v>
      </c>
      <c r="L30" s="38" t="s">
        <v>5</v>
      </c>
      <c r="M30" s="38" t="s">
        <v>4</v>
      </c>
      <c r="N30" s="38" t="s">
        <v>6</v>
      </c>
      <c r="O30" s="54" t="s">
        <v>12</v>
      </c>
    </row>
    <row r="31" spans="1:15" ht="21.95" customHeight="1" x14ac:dyDescent="0.25">
      <c r="A31" s="36" t="s">
        <v>24</v>
      </c>
      <c r="B31" s="16" t="s">
        <v>26</v>
      </c>
      <c r="C31" s="23">
        <v>18.5</v>
      </c>
      <c r="D31" s="18">
        <v>18.5</v>
      </c>
      <c r="E31" s="17">
        <v>16.63</v>
      </c>
      <c r="F31" s="17">
        <v>16</v>
      </c>
      <c r="G31" s="17">
        <v>16</v>
      </c>
      <c r="H31" s="17">
        <v>16.3</v>
      </c>
      <c r="I31" s="17">
        <v>16</v>
      </c>
      <c r="J31" s="17">
        <v>15</v>
      </c>
      <c r="K31" s="17">
        <v>15</v>
      </c>
      <c r="L31" s="17">
        <v>15</v>
      </c>
      <c r="M31" s="18">
        <v>15</v>
      </c>
      <c r="N31" s="18">
        <v>15</v>
      </c>
      <c r="O31" s="48">
        <f>AVERAGE(C31:N31)</f>
        <v>16.077500000000001</v>
      </c>
    </row>
    <row r="32" spans="1:15" ht="21.95" customHeight="1" x14ac:dyDescent="0.25">
      <c r="A32" s="36" t="s">
        <v>25</v>
      </c>
      <c r="B32" s="16" t="s">
        <v>26</v>
      </c>
      <c r="C32" s="24">
        <v>20.5</v>
      </c>
      <c r="D32" s="18">
        <v>20.5</v>
      </c>
      <c r="E32" s="17">
        <v>19.38</v>
      </c>
      <c r="F32" s="17">
        <v>18.5</v>
      </c>
      <c r="G32" s="17">
        <v>18.5</v>
      </c>
      <c r="H32" s="17">
        <v>18.5</v>
      </c>
      <c r="I32" s="17">
        <v>18.25</v>
      </c>
      <c r="J32" s="17">
        <v>17</v>
      </c>
      <c r="K32" s="17">
        <v>17</v>
      </c>
      <c r="L32" s="17">
        <v>17</v>
      </c>
      <c r="M32" s="17">
        <v>17</v>
      </c>
      <c r="N32" s="18">
        <v>17</v>
      </c>
      <c r="O32" s="52">
        <f>AVERAGE(C32:N32)</f>
        <v>18.260833333333334</v>
      </c>
    </row>
    <row r="33" spans="1:17" ht="21.95" customHeight="1" thickBot="1" x14ac:dyDescent="0.3">
      <c r="A33" s="36" t="s">
        <v>27</v>
      </c>
      <c r="B33" s="19" t="s">
        <v>26</v>
      </c>
      <c r="C33" s="24">
        <v>18</v>
      </c>
      <c r="D33" s="24">
        <v>18</v>
      </c>
      <c r="E33" s="24">
        <v>18</v>
      </c>
      <c r="F33" s="24">
        <v>18</v>
      </c>
      <c r="G33" s="24">
        <v>18</v>
      </c>
      <c r="H33" s="24">
        <v>18</v>
      </c>
      <c r="I33" s="24">
        <v>18</v>
      </c>
      <c r="J33" s="24">
        <v>18</v>
      </c>
      <c r="K33" s="24">
        <v>18</v>
      </c>
      <c r="L33" s="24">
        <v>18</v>
      </c>
      <c r="M33" s="24">
        <v>18</v>
      </c>
      <c r="N33" s="20">
        <v>18</v>
      </c>
      <c r="O33" s="50">
        <f>AVERAGE(C33:N33)</f>
        <v>18</v>
      </c>
    </row>
    <row r="34" spans="1:17" ht="21.95" customHeight="1" thickBot="1" x14ac:dyDescent="0.3">
      <c r="A34" s="81" t="s">
        <v>19</v>
      </c>
      <c r="B34" s="38" t="s">
        <v>22</v>
      </c>
      <c r="C34" s="38" t="s">
        <v>7</v>
      </c>
      <c r="D34" s="38" t="s">
        <v>8</v>
      </c>
      <c r="E34" s="38" t="s">
        <v>10</v>
      </c>
      <c r="F34" s="38" t="s">
        <v>0</v>
      </c>
      <c r="G34" s="38" t="s">
        <v>9</v>
      </c>
      <c r="H34" s="38" t="s">
        <v>1</v>
      </c>
      <c r="I34" s="38" t="s">
        <v>2</v>
      </c>
      <c r="J34" s="38" t="s">
        <v>3</v>
      </c>
      <c r="K34" s="38" t="s">
        <v>11</v>
      </c>
      <c r="L34" s="38" t="s">
        <v>5</v>
      </c>
      <c r="M34" s="38" t="s">
        <v>4</v>
      </c>
      <c r="N34" s="38" t="s">
        <v>6</v>
      </c>
      <c r="O34" s="39" t="s">
        <v>12</v>
      </c>
    </row>
    <row r="35" spans="1:17" ht="21.95" customHeight="1" x14ac:dyDescent="0.25">
      <c r="A35" s="36" t="s">
        <v>24</v>
      </c>
      <c r="B35" s="16" t="s">
        <v>26</v>
      </c>
      <c r="C35" s="24">
        <v>14.25</v>
      </c>
      <c r="D35" s="18">
        <v>14.13</v>
      </c>
      <c r="E35" s="17">
        <v>14.13</v>
      </c>
      <c r="F35" s="20">
        <v>14</v>
      </c>
      <c r="G35" s="17">
        <v>14.13</v>
      </c>
      <c r="H35" s="20">
        <v>14.13</v>
      </c>
      <c r="I35" s="17">
        <v>14</v>
      </c>
      <c r="J35" s="17">
        <v>14.06</v>
      </c>
      <c r="K35" s="24">
        <v>14.93</v>
      </c>
      <c r="L35" s="17">
        <v>16.170000000000002</v>
      </c>
      <c r="M35" s="18">
        <v>16</v>
      </c>
      <c r="N35" s="18">
        <v>16</v>
      </c>
      <c r="O35" s="45">
        <f>AVERAGE(C35:N35)</f>
        <v>14.660833333333334</v>
      </c>
    </row>
    <row r="36" spans="1:17" ht="21.95" customHeight="1" x14ac:dyDescent="0.25">
      <c r="A36" s="36" t="s">
        <v>25</v>
      </c>
      <c r="B36" s="16" t="s">
        <v>26</v>
      </c>
      <c r="C36" s="24">
        <v>17.23</v>
      </c>
      <c r="D36" s="24">
        <v>17.13</v>
      </c>
      <c r="E36" s="24">
        <v>17.13</v>
      </c>
      <c r="F36" s="20">
        <v>17.25</v>
      </c>
      <c r="G36" s="17">
        <v>17.25</v>
      </c>
      <c r="H36" s="20">
        <v>17.059999999999999</v>
      </c>
      <c r="I36" s="17">
        <v>17.13</v>
      </c>
      <c r="J36" s="17">
        <v>17.190000000000001</v>
      </c>
      <c r="K36" s="24">
        <v>18.93</v>
      </c>
      <c r="L36" s="17">
        <v>18.93</v>
      </c>
      <c r="M36" s="18">
        <v>18</v>
      </c>
      <c r="N36" s="18">
        <v>18</v>
      </c>
      <c r="O36" s="53">
        <f>AVERAGE(C36:N36)</f>
        <v>17.602500000000003</v>
      </c>
    </row>
    <row r="37" spans="1:17" ht="21.95" customHeight="1" thickBot="1" x14ac:dyDescent="0.3">
      <c r="A37" s="36" t="s">
        <v>27</v>
      </c>
      <c r="B37" s="19" t="s">
        <v>26</v>
      </c>
      <c r="C37" s="24">
        <v>18</v>
      </c>
      <c r="D37" s="24">
        <v>18</v>
      </c>
      <c r="E37" s="24">
        <v>18</v>
      </c>
      <c r="F37" s="24">
        <v>18</v>
      </c>
      <c r="G37" s="24">
        <v>18</v>
      </c>
      <c r="H37" s="24">
        <v>18</v>
      </c>
      <c r="I37" s="24">
        <v>18</v>
      </c>
      <c r="J37" s="24">
        <v>18</v>
      </c>
      <c r="K37" s="24">
        <v>18</v>
      </c>
      <c r="L37" s="24">
        <v>18</v>
      </c>
      <c r="M37" s="24">
        <v>18</v>
      </c>
      <c r="N37" s="20">
        <v>18</v>
      </c>
      <c r="O37" s="51">
        <f>AVERAGE(C37:N37)</f>
        <v>18</v>
      </c>
    </row>
    <row r="38" spans="1:17" ht="21.95" customHeight="1" thickBot="1" x14ac:dyDescent="0.3">
      <c r="A38" s="81" t="s">
        <v>20</v>
      </c>
      <c r="B38" s="38" t="s">
        <v>22</v>
      </c>
      <c r="C38" s="38" t="s">
        <v>7</v>
      </c>
      <c r="D38" s="38" t="s">
        <v>8</v>
      </c>
      <c r="E38" s="38" t="s">
        <v>10</v>
      </c>
      <c r="F38" s="38" t="s">
        <v>0</v>
      </c>
      <c r="G38" s="38" t="s">
        <v>9</v>
      </c>
      <c r="H38" s="38" t="s">
        <v>1</v>
      </c>
      <c r="I38" s="38" t="s">
        <v>2</v>
      </c>
      <c r="J38" s="38" t="s">
        <v>3</v>
      </c>
      <c r="K38" s="38" t="s">
        <v>11</v>
      </c>
      <c r="L38" s="38" t="s">
        <v>5</v>
      </c>
      <c r="M38" s="38" t="s">
        <v>4</v>
      </c>
      <c r="N38" s="38" t="s">
        <v>6</v>
      </c>
      <c r="O38" s="39" t="s">
        <v>12</v>
      </c>
    </row>
    <row r="39" spans="1:17" ht="21.95" customHeight="1" x14ac:dyDescent="0.25">
      <c r="A39" s="36" t="s">
        <v>24</v>
      </c>
      <c r="B39" s="16" t="s">
        <v>26</v>
      </c>
      <c r="C39" s="24">
        <v>16.38</v>
      </c>
      <c r="D39" s="18">
        <v>17.88</v>
      </c>
      <c r="E39" s="17">
        <v>18.75</v>
      </c>
      <c r="F39" s="20">
        <v>18.5</v>
      </c>
      <c r="G39" s="17">
        <v>18.75</v>
      </c>
      <c r="H39" s="20">
        <v>19</v>
      </c>
      <c r="I39" s="17">
        <v>17.75</v>
      </c>
      <c r="J39" s="25">
        <v>16.88</v>
      </c>
      <c r="K39" s="25">
        <v>16.75</v>
      </c>
      <c r="L39" s="25">
        <v>15.75</v>
      </c>
      <c r="M39" s="17">
        <v>14.5</v>
      </c>
      <c r="N39" s="18">
        <v>13</v>
      </c>
      <c r="O39" s="40">
        <f>AVERAGE(C39:N39)</f>
        <v>16.990833333333331</v>
      </c>
      <c r="Q39" s="1"/>
    </row>
    <row r="40" spans="1:17" ht="21.95" customHeight="1" x14ac:dyDescent="0.25">
      <c r="A40" s="36" t="s">
        <v>25</v>
      </c>
      <c r="B40" s="16" t="s">
        <v>26</v>
      </c>
      <c r="C40" s="24">
        <v>18.5</v>
      </c>
      <c r="D40" s="18">
        <v>19.95</v>
      </c>
      <c r="E40" s="17">
        <v>20.5</v>
      </c>
      <c r="F40" s="17">
        <v>18.75</v>
      </c>
      <c r="G40" s="17">
        <v>20.75</v>
      </c>
      <c r="H40" s="17">
        <v>20.2</v>
      </c>
      <c r="I40" s="17">
        <v>19.5</v>
      </c>
      <c r="J40" s="18">
        <v>18.25</v>
      </c>
      <c r="K40" s="18">
        <v>18.25</v>
      </c>
      <c r="L40" s="18">
        <v>17.25</v>
      </c>
      <c r="M40" s="17">
        <v>16.25</v>
      </c>
      <c r="N40" s="18">
        <v>14.25</v>
      </c>
      <c r="O40" s="41">
        <f>AVERAGE(C40:N40)</f>
        <v>18.533333333333335</v>
      </c>
      <c r="Q40" s="1"/>
    </row>
    <row r="41" spans="1:17" ht="21.95" customHeight="1" thickBot="1" x14ac:dyDescent="0.3">
      <c r="A41" s="36" t="s">
        <v>27</v>
      </c>
      <c r="B41" s="19" t="s">
        <v>26</v>
      </c>
      <c r="C41" s="24">
        <v>18</v>
      </c>
      <c r="D41" s="24">
        <v>18</v>
      </c>
      <c r="E41" s="24">
        <v>20.75</v>
      </c>
      <c r="F41" s="24">
        <v>20.75</v>
      </c>
      <c r="G41" s="24">
        <v>20.75</v>
      </c>
      <c r="H41" s="24">
        <v>20.75</v>
      </c>
      <c r="I41" s="24">
        <v>20.75</v>
      </c>
      <c r="J41" s="24">
        <v>20.75</v>
      </c>
      <c r="K41" s="24">
        <v>20.75</v>
      </c>
      <c r="L41" s="24">
        <v>20.75</v>
      </c>
      <c r="M41" s="24">
        <v>20.75</v>
      </c>
      <c r="N41" s="20">
        <v>20.75</v>
      </c>
      <c r="O41" s="42">
        <f>AVERAGE(C41:N41)</f>
        <v>20.291666666666668</v>
      </c>
      <c r="Q41" s="1"/>
    </row>
    <row r="42" spans="1:17" ht="21.95" customHeight="1" x14ac:dyDescent="0.25">
      <c r="A42" s="81" t="s">
        <v>21</v>
      </c>
      <c r="B42" s="38" t="s">
        <v>22</v>
      </c>
      <c r="C42" s="38" t="s">
        <v>7</v>
      </c>
      <c r="D42" s="38" t="s">
        <v>8</v>
      </c>
      <c r="E42" s="38" t="s">
        <v>10</v>
      </c>
      <c r="F42" s="38" t="s">
        <v>0</v>
      </c>
      <c r="G42" s="38" t="s">
        <v>9</v>
      </c>
      <c r="H42" s="38" t="s">
        <v>1</v>
      </c>
      <c r="I42" s="38" t="s">
        <v>2</v>
      </c>
      <c r="J42" s="38" t="s">
        <v>3</v>
      </c>
      <c r="K42" s="38" t="s">
        <v>11</v>
      </c>
      <c r="L42" s="38" t="s">
        <v>5</v>
      </c>
      <c r="M42" s="38" t="s">
        <v>4</v>
      </c>
      <c r="N42" s="38" t="s">
        <v>6</v>
      </c>
      <c r="O42" s="39" t="s">
        <v>12</v>
      </c>
    </row>
    <row r="43" spans="1:17" ht="21.95" customHeight="1" x14ac:dyDescent="0.25">
      <c r="A43" s="36" t="s">
        <v>24</v>
      </c>
      <c r="B43" s="16" t="s">
        <v>26</v>
      </c>
      <c r="C43" s="20">
        <v>13</v>
      </c>
      <c r="D43" s="17">
        <v>12.13</v>
      </c>
      <c r="E43" s="17">
        <v>11.25</v>
      </c>
      <c r="F43" s="20">
        <v>11.75</v>
      </c>
      <c r="G43" s="18">
        <v>11.75</v>
      </c>
      <c r="H43" s="26">
        <v>11.75</v>
      </c>
      <c r="I43" s="20">
        <v>11</v>
      </c>
      <c r="J43" s="17">
        <v>17.75</v>
      </c>
      <c r="K43" s="27">
        <v>17.25</v>
      </c>
      <c r="L43" s="25">
        <v>18.75</v>
      </c>
      <c r="M43" s="17">
        <v>20.13</v>
      </c>
      <c r="N43" s="18">
        <v>19.13</v>
      </c>
      <c r="O43" s="28">
        <f>AVERAGE(C43:N43)</f>
        <v>14.636666666666665</v>
      </c>
    </row>
    <row r="44" spans="1:17" ht="21.95" customHeight="1" x14ac:dyDescent="0.25">
      <c r="A44" s="36" t="s">
        <v>25</v>
      </c>
      <c r="B44" s="16" t="s">
        <v>26</v>
      </c>
      <c r="C44" s="20">
        <v>13</v>
      </c>
      <c r="D44" s="17">
        <v>13</v>
      </c>
      <c r="E44" s="17">
        <v>13</v>
      </c>
      <c r="F44" s="20">
        <v>12.25</v>
      </c>
      <c r="G44" s="18">
        <v>12</v>
      </c>
      <c r="H44" s="17">
        <v>11.75</v>
      </c>
      <c r="I44" s="20">
        <v>11</v>
      </c>
      <c r="J44" s="17">
        <v>18</v>
      </c>
      <c r="K44" s="20">
        <v>17.63</v>
      </c>
      <c r="L44" s="18">
        <v>19.13</v>
      </c>
      <c r="M44" s="17">
        <v>21.5</v>
      </c>
      <c r="N44" s="18">
        <v>21.38</v>
      </c>
      <c r="O44" s="28">
        <f>AVERAGE(C44:N44)</f>
        <v>15.303333333333333</v>
      </c>
    </row>
    <row r="45" spans="1:17" ht="21.95" customHeight="1" thickBot="1" x14ac:dyDescent="0.3">
      <c r="A45" s="36" t="s">
        <v>27</v>
      </c>
      <c r="B45" s="19" t="s">
        <v>26</v>
      </c>
      <c r="C45" s="29">
        <v>20.25</v>
      </c>
      <c r="D45" s="21">
        <v>20.25</v>
      </c>
      <c r="E45" s="21">
        <v>20.25</v>
      </c>
      <c r="F45" s="29">
        <v>21.5</v>
      </c>
      <c r="G45" s="22">
        <v>22.75</v>
      </c>
      <c r="H45" s="21">
        <v>22.75</v>
      </c>
      <c r="I45" s="29">
        <v>23</v>
      </c>
      <c r="J45" s="21">
        <v>23</v>
      </c>
      <c r="K45" s="29">
        <v>23</v>
      </c>
      <c r="L45" s="22">
        <v>23</v>
      </c>
      <c r="M45" s="21">
        <v>23</v>
      </c>
      <c r="N45" s="22">
        <v>23</v>
      </c>
      <c r="O45" s="28">
        <f>AVERAGE(C45:N45)</f>
        <v>22.145833333333332</v>
      </c>
    </row>
    <row r="46" spans="1:17" ht="21.95" customHeight="1" thickBot="1" x14ac:dyDescent="0.3">
      <c r="A46" s="81" t="s">
        <v>28</v>
      </c>
      <c r="B46" s="38" t="s">
        <v>22</v>
      </c>
      <c r="C46" s="38" t="s">
        <v>7</v>
      </c>
      <c r="D46" s="38" t="s">
        <v>8</v>
      </c>
      <c r="E46" s="38" t="s">
        <v>10</v>
      </c>
      <c r="F46" s="38" t="s">
        <v>0</v>
      </c>
      <c r="G46" s="38" t="s">
        <v>9</v>
      </c>
      <c r="H46" s="38" t="s">
        <v>1</v>
      </c>
      <c r="I46" s="38" t="s">
        <v>2</v>
      </c>
      <c r="J46" s="38" t="s">
        <v>3</v>
      </c>
      <c r="K46" s="38" t="s">
        <v>11</v>
      </c>
      <c r="L46" s="38" t="s">
        <v>5</v>
      </c>
      <c r="M46" s="38" t="s">
        <v>4</v>
      </c>
      <c r="N46" s="38" t="s">
        <v>6</v>
      </c>
      <c r="O46" s="39" t="s">
        <v>12</v>
      </c>
    </row>
    <row r="47" spans="1:17" ht="21.95" customHeight="1" x14ac:dyDescent="0.25">
      <c r="A47" s="36" t="s">
        <v>24</v>
      </c>
      <c r="B47" s="30" t="s">
        <v>26</v>
      </c>
      <c r="C47" s="31">
        <v>20.13</v>
      </c>
      <c r="D47" s="23">
        <v>20.13</v>
      </c>
      <c r="E47" s="23">
        <v>20.25</v>
      </c>
      <c r="F47" s="31">
        <v>20.25</v>
      </c>
      <c r="G47" s="32">
        <v>19.75</v>
      </c>
      <c r="H47" s="23">
        <v>19.75</v>
      </c>
      <c r="I47" s="31">
        <v>19.5</v>
      </c>
      <c r="J47" s="23">
        <v>19.5</v>
      </c>
      <c r="K47" s="31">
        <v>19.5</v>
      </c>
      <c r="L47" s="32">
        <v>19.5</v>
      </c>
      <c r="M47" s="23">
        <v>18.5</v>
      </c>
      <c r="N47" s="32">
        <v>18.5</v>
      </c>
      <c r="O47" s="40">
        <f>AVERAGE(C47:N47)</f>
        <v>19.605</v>
      </c>
    </row>
    <row r="48" spans="1:17" ht="21.95" customHeight="1" x14ac:dyDescent="0.25">
      <c r="A48" s="36" t="s">
        <v>25</v>
      </c>
      <c r="B48" s="16" t="s">
        <v>26</v>
      </c>
      <c r="C48" s="20">
        <v>21.38</v>
      </c>
      <c r="D48" s="17">
        <v>21.38</v>
      </c>
      <c r="E48" s="17">
        <v>21.38</v>
      </c>
      <c r="F48" s="20">
        <v>21.38</v>
      </c>
      <c r="G48" s="18">
        <v>21.25</v>
      </c>
      <c r="H48" s="17">
        <v>20.75</v>
      </c>
      <c r="I48" s="20">
        <v>20</v>
      </c>
      <c r="J48" s="17">
        <v>20.5</v>
      </c>
      <c r="K48" s="20">
        <v>20.5</v>
      </c>
      <c r="L48" s="18">
        <v>20.5</v>
      </c>
      <c r="M48" s="17">
        <v>19.5</v>
      </c>
      <c r="N48" s="18">
        <v>19.5</v>
      </c>
      <c r="O48" s="41">
        <f>AVERAGE(C48:N48)</f>
        <v>20.668333333333333</v>
      </c>
    </row>
    <row r="49" spans="1:15" ht="21.95" customHeight="1" thickBot="1" x14ac:dyDescent="0.3">
      <c r="A49" s="36" t="s">
        <v>27</v>
      </c>
      <c r="B49" s="19" t="s">
        <v>26</v>
      </c>
      <c r="C49" s="29">
        <v>23</v>
      </c>
      <c r="D49" s="21">
        <v>23</v>
      </c>
      <c r="E49" s="21">
        <v>22.75</v>
      </c>
      <c r="F49" s="29">
        <v>22.75</v>
      </c>
      <c r="G49" s="22">
        <v>22.75</v>
      </c>
      <c r="H49" s="21">
        <v>22.75</v>
      </c>
      <c r="I49" s="29">
        <v>22.75</v>
      </c>
      <c r="J49" s="21">
        <v>22.75</v>
      </c>
      <c r="K49" s="29">
        <v>22.75</v>
      </c>
      <c r="L49" s="22">
        <v>22.75</v>
      </c>
      <c r="M49" s="21">
        <v>22.75</v>
      </c>
      <c r="N49" s="22">
        <v>22.75</v>
      </c>
      <c r="O49" s="43">
        <f>AVERAGE(C49:N49)</f>
        <v>22.791666666666668</v>
      </c>
    </row>
    <row r="50" spans="1:15" ht="21.95" customHeight="1" thickBot="1" x14ac:dyDescent="0.3">
      <c r="A50" s="81" t="s">
        <v>29</v>
      </c>
      <c r="B50" s="38" t="s">
        <v>22</v>
      </c>
      <c r="C50" s="38" t="s">
        <v>7</v>
      </c>
      <c r="D50" s="38" t="s">
        <v>8</v>
      </c>
      <c r="E50" s="38" t="s">
        <v>10</v>
      </c>
      <c r="F50" s="38" t="s">
        <v>0</v>
      </c>
      <c r="G50" s="38" t="s">
        <v>9</v>
      </c>
      <c r="H50" s="38" t="s">
        <v>1</v>
      </c>
      <c r="I50" s="38" t="s">
        <v>2</v>
      </c>
      <c r="J50" s="38" t="s">
        <v>3</v>
      </c>
      <c r="K50" s="38" t="s">
        <v>11</v>
      </c>
      <c r="L50" s="38" t="s">
        <v>5</v>
      </c>
      <c r="M50" s="38" t="s">
        <v>4</v>
      </c>
      <c r="N50" s="38" t="s">
        <v>6</v>
      </c>
      <c r="O50" s="39" t="s">
        <v>12</v>
      </c>
    </row>
    <row r="51" spans="1:15" ht="21.95" customHeight="1" x14ac:dyDescent="0.25">
      <c r="A51" s="36" t="s">
        <v>24</v>
      </c>
      <c r="B51" s="30" t="s">
        <v>26</v>
      </c>
      <c r="C51" s="31">
        <v>18.25</v>
      </c>
      <c r="D51" s="23">
        <v>18.25</v>
      </c>
      <c r="E51" s="23">
        <v>18.25</v>
      </c>
      <c r="F51" s="31">
        <v>18.25</v>
      </c>
      <c r="G51" s="32">
        <v>18.5</v>
      </c>
      <c r="H51" s="23">
        <v>19</v>
      </c>
      <c r="I51" s="31">
        <v>19</v>
      </c>
      <c r="J51" s="23">
        <v>19</v>
      </c>
      <c r="K51" s="31">
        <v>19</v>
      </c>
      <c r="L51" s="32">
        <v>19</v>
      </c>
      <c r="M51" s="23">
        <v>19</v>
      </c>
      <c r="N51" s="32">
        <v>18.5</v>
      </c>
      <c r="O51" s="40">
        <f>AVERAGE(C51:N51)</f>
        <v>18.666666666666668</v>
      </c>
    </row>
    <row r="52" spans="1:15" ht="21.95" customHeight="1" x14ac:dyDescent="0.25">
      <c r="A52" s="36" t="s">
        <v>25</v>
      </c>
      <c r="B52" s="16" t="s">
        <v>26</v>
      </c>
      <c r="C52" s="20">
        <v>19</v>
      </c>
      <c r="D52" s="17">
        <v>19</v>
      </c>
      <c r="E52" s="17">
        <v>19</v>
      </c>
      <c r="F52" s="20">
        <v>19</v>
      </c>
      <c r="G52" s="18">
        <v>19.5</v>
      </c>
      <c r="H52" s="17">
        <v>20</v>
      </c>
      <c r="I52" s="20">
        <v>20</v>
      </c>
      <c r="J52" s="17">
        <v>20</v>
      </c>
      <c r="K52" s="20">
        <v>20</v>
      </c>
      <c r="L52" s="18">
        <v>20</v>
      </c>
      <c r="M52" s="17">
        <v>20.5</v>
      </c>
      <c r="N52" s="18">
        <v>19.5</v>
      </c>
      <c r="O52" s="41">
        <f>AVERAGE(C52:N52)</f>
        <v>19.625</v>
      </c>
    </row>
    <row r="53" spans="1:15" ht="21.95" customHeight="1" thickBot="1" x14ac:dyDescent="0.3">
      <c r="A53" s="36" t="s">
        <v>27</v>
      </c>
      <c r="B53" s="19" t="s">
        <v>26</v>
      </c>
      <c r="C53" s="29">
        <v>22.75</v>
      </c>
      <c r="D53" s="21">
        <v>22.25</v>
      </c>
      <c r="E53" s="21">
        <v>22.5</v>
      </c>
      <c r="F53" s="29">
        <v>22.25</v>
      </c>
      <c r="G53" s="22">
        <v>22.5</v>
      </c>
      <c r="H53" s="21">
        <v>22.75</v>
      </c>
      <c r="I53" s="29">
        <v>22.5</v>
      </c>
      <c r="J53" s="21">
        <v>22.5</v>
      </c>
      <c r="K53" s="29">
        <v>22.5</v>
      </c>
      <c r="L53" s="22">
        <v>22.5</v>
      </c>
      <c r="M53" s="21">
        <v>22.75</v>
      </c>
      <c r="N53" s="22">
        <v>18.25</v>
      </c>
      <c r="O53" s="42">
        <f>AVERAGE(C53:N53)</f>
        <v>22.166666666666668</v>
      </c>
    </row>
    <row r="54" spans="1:15" ht="21.75" customHeight="1" thickBot="1" x14ac:dyDescent="0.3">
      <c r="A54" s="81" t="s">
        <v>30</v>
      </c>
      <c r="B54" s="38" t="s">
        <v>22</v>
      </c>
      <c r="C54" s="38" t="s">
        <v>7</v>
      </c>
      <c r="D54" s="38" t="s">
        <v>8</v>
      </c>
      <c r="E54" s="38" t="s">
        <v>10</v>
      </c>
      <c r="F54" s="38" t="s">
        <v>0</v>
      </c>
      <c r="G54" s="38" t="s">
        <v>9</v>
      </c>
      <c r="H54" s="38" t="s">
        <v>1</v>
      </c>
      <c r="I54" s="38" t="s">
        <v>2</v>
      </c>
      <c r="J54" s="38" t="s">
        <v>3</v>
      </c>
      <c r="K54" s="38" t="s">
        <v>11</v>
      </c>
      <c r="L54" s="38" t="s">
        <v>5</v>
      </c>
      <c r="M54" s="38" t="s">
        <v>4</v>
      </c>
      <c r="N54" s="38" t="s">
        <v>6</v>
      </c>
      <c r="O54" s="39" t="s">
        <v>12</v>
      </c>
    </row>
    <row r="55" spans="1:15" ht="22.5" customHeight="1" x14ac:dyDescent="0.25">
      <c r="A55" s="36" t="s">
        <v>24</v>
      </c>
      <c r="B55" s="30" t="s">
        <v>26</v>
      </c>
      <c r="C55" s="31">
        <v>18.23</v>
      </c>
      <c r="D55" s="23">
        <v>18.34</v>
      </c>
      <c r="E55" s="23">
        <v>18</v>
      </c>
      <c r="F55" s="31">
        <v>17.68</v>
      </c>
      <c r="G55" s="32">
        <v>17.670000000000002</v>
      </c>
      <c r="H55" s="23">
        <v>17.420000000000002</v>
      </c>
      <c r="I55" s="31">
        <v>17.14</v>
      </c>
      <c r="J55" s="23">
        <v>17.170000000000002</v>
      </c>
      <c r="K55" s="31">
        <v>16.88</v>
      </c>
      <c r="L55" s="32">
        <v>16.739999999999998</v>
      </c>
      <c r="M55" s="23">
        <v>16.47</v>
      </c>
      <c r="N55" s="32">
        <v>16.38</v>
      </c>
      <c r="O55" s="33">
        <f>AVERAGE(C55:N55)</f>
        <v>17.343333333333334</v>
      </c>
    </row>
    <row r="56" spans="1:15" ht="21.75" customHeight="1" x14ac:dyDescent="0.25">
      <c r="A56" s="36" t="s">
        <v>25</v>
      </c>
      <c r="B56" s="16" t="s">
        <v>26</v>
      </c>
      <c r="C56" s="20">
        <v>19.489999999999998</v>
      </c>
      <c r="D56" s="17">
        <v>19.78</v>
      </c>
      <c r="E56" s="17">
        <v>19.100000000000001</v>
      </c>
      <c r="F56" s="20">
        <v>18.84</v>
      </c>
      <c r="G56" s="18">
        <v>18.920000000000002</v>
      </c>
      <c r="H56" s="17">
        <v>18.489999999999998</v>
      </c>
      <c r="I56" s="20">
        <v>18.420000000000002</v>
      </c>
      <c r="J56" s="17">
        <v>18.39</v>
      </c>
      <c r="K56" s="20">
        <v>18.440000000000001</v>
      </c>
      <c r="L56" s="18">
        <v>17.91</v>
      </c>
      <c r="M56" s="17">
        <v>17.87</v>
      </c>
      <c r="N56" s="18">
        <v>17.420000000000002</v>
      </c>
      <c r="O56" s="33">
        <f>AVERAGE(C56:N56)</f>
        <v>18.589166666666667</v>
      </c>
    </row>
    <row r="57" spans="1:15" ht="22.5" customHeight="1" thickBot="1" x14ac:dyDescent="0.3">
      <c r="A57" s="36" t="s">
        <v>27</v>
      </c>
      <c r="B57" s="19" t="s">
        <v>26</v>
      </c>
      <c r="C57" s="29">
        <v>22.61</v>
      </c>
      <c r="D57" s="21">
        <v>21.72</v>
      </c>
      <c r="E57" s="21">
        <v>22.7</v>
      </c>
      <c r="F57" s="29">
        <v>20.76</v>
      </c>
      <c r="G57" s="22">
        <v>21.01</v>
      </c>
      <c r="H57" s="21">
        <v>21.08</v>
      </c>
      <c r="I57" s="29">
        <v>20.77</v>
      </c>
      <c r="J57" s="21">
        <v>20.079999999999998</v>
      </c>
      <c r="K57" s="29">
        <v>19.739999999999998</v>
      </c>
      <c r="L57" s="22">
        <v>20.329999999999998</v>
      </c>
      <c r="M57" s="21">
        <v>20.57</v>
      </c>
      <c r="N57" s="22">
        <v>21.93</v>
      </c>
      <c r="O57" s="33">
        <f>AVERAGE(C57:N57)</f>
        <v>21.108333333333334</v>
      </c>
    </row>
    <row r="58" spans="1:15" ht="22.5" customHeight="1" thickBot="1" x14ac:dyDescent="0.3">
      <c r="A58" s="81" t="s">
        <v>31</v>
      </c>
      <c r="B58" s="38" t="s">
        <v>22</v>
      </c>
      <c r="C58" s="38" t="s">
        <v>7</v>
      </c>
      <c r="D58" s="38" t="s">
        <v>8</v>
      </c>
      <c r="E58" s="38" t="s">
        <v>10</v>
      </c>
      <c r="F58" s="38" t="s">
        <v>0</v>
      </c>
      <c r="G58" s="38" t="s">
        <v>9</v>
      </c>
      <c r="H58" s="38" t="s">
        <v>1</v>
      </c>
      <c r="I58" s="38" t="s">
        <v>2</v>
      </c>
      <c r="J58" s="38" t="s">
        <v>3</v>
      </c>
      <c r="K58" s="38" t="s">
        <v>11</v>
      </c>
      <c r="L58" s="38" t="s">
        <v>5</v>
      </c>
      <c r="M58" s="38" t="s">
        <v>4</v>
      </c>
      <c r="N58" s="38" t="s">
        <v>6</v>
      </c>
      <c r="O58" s="39" t="s">
        <v>12</v>
      </c>
    </row>
    <row r="59" spans="1:15" ht="22.5" customHeight="1" x14ac:dyDescent="0.25">
      <c r="A59" s="36" t="s">
        <v>24</v>
      </c>
      <c r="B59" s="30" t="s">
        <v>26</v>
      </c>
      <c r="C59" s="23">
        <v>16.46</v>
      </c>
      <c r="D59" s="23">
        <v>16.45</v>
      </c>
      <c r="E59" s="23">
        <v>16.38</v>
      </c>
      <c r="F59" s="23">
        <v>16.43</v>
      </c>
      <c r="G59" s="23">
        <v>16.36</v>
      </c>
      <c r="H59" s="23">
        <v>15.68</v>
      </c>
      <c r="I59" s="23">
        <v>15.07</v>
      </c>
      <c r="J59" s="23">
        <v>14.82</v>
      </c>
      <c r="K59" s="23">
        <v>14.74</v>
      </c>
      <c r="L59" s="23">
        <v>14.52</v>
      </c>
      <c r="M59" s="23">
        <v>14.3</v>
      </c>
      <c r="N59" s="23">
        <v>14.07</v>
      </c>
      <c r="O59" s="28">
        <f t="shared" ref="O59:O73" si="1">AVERAGE(C59:N59)</f>
        <v>15.44</v>
      </c>
    </row>
    <row r="60" spans="1:15" ht="22.5" customHeight="1" x14ac:dyDescent="0.25">
      <c r="A60" s="36" t="s">
        <v>25</v>
      </c>
      <c r="B60" s="34" t="s">
        <v>26</v>
      </c>
      <c r="C60" s="17">
        <v>18.239999999999998</v>
      </c>
      <c r="D60" s="17">
        <v>18.170000000000002</v>
      </c>
      <c r="E60" s="17">
        <v>17.57</v>
      </c>
      <c r="F60" s="17">
        <v>17.75</v>
      </c>
      <c r="G60" s="17">
        <v>17.690000000000001</v>
      </c>
      <c r="H60" s="17">
        <v>17.21</v>
      </c>
      <c r="I60" s="17">
        <v>16.41</v>
      </c>
      <c r="J60" s="17">
        <v>15.87</v>
      </c>
      <c r="K60" s="17">
        <v>15.64</v>
      </c>
      <c r="L60" s="17">
        <v>15.36</v>
      </c>
      <c r="M60" s="17">
        <v>15.19</v>
      </c>
      <c r="N60" s="17">
        <v>15.03</v>
      </c>
      <c r="O60" s="28">
        <f t="shared" si="1"/>
        <v>16.677500000000002</v>
      </c>
    </row>
    <row r="61" spans="1:15" ht="22.5" customHeight="1" thickBot="1" x14ac:dyDescent="0.3">
      <c r="A61" s="36" t="s">
        <v>27</v>
      </c>
      <c r="B61" s="19" t="s">
        <v>26</v>
      </c>
      <c r="C61" s="21">
        <v>20.43</v>
      </c>
      <c r="D61" s="21">
        <v>20.73</v>
      </c>
      <c r="E61" s="21">
        <v>20.52</v>
      </c>
      <c r="F61" s="21">
        <v>20.11</v>
      </c>
      <c r="G61" s="21">
        <v>20.83</v>
      </c>
      <c r="H61" s="21">
        <v>20.97</v>
      </c>
      <c r="I61" s="21">
        <v>21.01</v>
      </c>
      <c r="J61" s="21">
        <v>21.06</v>
      </c>
      <c r="K61" s="21">
        <v>20.260000000000002</v>
      </c>
      <c r="L61" s="21">
        <v>20.86</v>
      </c>
      <c r="M61" s="21">
        <v>20.399999999999999</v>
      </c>
      <c r="N61" s="21">
        <v>21.07</v>
      </c>
      <c r="O61" s="28">
        <f t="shared" si="1"/>
        <v>20.687499999999996</v>
      </c>
    </row>
    <row r="62" spans="1:15" ht="22.5" customHeight="1" thickBot="1" x14ac:dyDescent="0.3">
      <c r="A62" s="81" t="s">
        <v>32</v>
      </c>
      <c r="B62" s="38" t="s">
        <v>22</v>
      </c>
      <c r="C62" s="38" t="s">
        <v>7</v>
      </c>
      <c r="D62" s="38" t="s">
        <v>8</v>
      </c>
      <c r="E62" s="38" t="s">
        <v>10</v>
      </c>
      <c r="F62" s="38" t="s">
        <v>0</v>
      </c>
      <c r="G62" s="38" t="s">
        <v>9</v>
      </c>
      <c r="H62" s="38" t="s">
        <v>1</v>
      </c>
      <c r="I62" s="38" t="s">
        <v>2</v>
      </c>
      <c r="J62" s="38" t="s">
        <v>3</v>
      </c>
      <c r="K62" s="38" t="s">
        <v>11</v>
      </c>
      <c r="L62" s="38" t="s">
        <v>5</v>
      </c>
      <c r="M62" s="38" t="s">
        <v>4</v>
      </c>
      <c r="N62" s="38" t="s">
        <v>6</v>
      </c>
      <c r="O62" s="39" t="s">
        <v>12</v>
      </c>
    </row>
    <row r="63" spans="1:15" ht="26.25" customHeight="1" x14ac:dyDescent="0.25">
      <c r="A63" s="36" t="s">
        <v>24</v>
      </c>
      <c r="B63" s="30" t="s">
        <v>26</v>
      </c>
      <c r="C63" s="23">
        <v>13.9907</v>
      </c>
      <c r="D63" s="23">
        <v>20.999268292682927</v>
      </c>
      <c r="E63" s="23">
        <v>13.205675675675677</v>
      </c>
      <c r="F63" s="23">
        <v>13.048245614035087</v>
      </c>
      <c r="G63" s="23">
        <v>13.018131868131869</v>
      </c>
      <c r="H63" s="23">
        <v>12.958139534883722</v>
      </c>
      <c r="I63" s="23">
        <v>13.059139784946236</v>
      </c>
      <c r="J63" s="23">
        <v>13.182777777777778</v>
      </c>
      <c r="K63" s="23">
        <v>13.30054945054945</v>
      </c>
      <c r="L63" s="23">
        <v>13.569021739130434</v>
      </c>
      <c r="M63" s="23">
        <v>13.35242718446602</v>
      </c>
      <c r="N63" s="23">
        <v>13.608552631578947</v>
      </c>
      <c r="O63" s="33">
        <f t="shared" si="1"/>
        <v>13.941052462821515</v>
      </c>
    </row>
    <row r="64" spans="1:15" ht="29.25" customHeight="1" x14ac:dyDescent="0.25">
      <c r="A64" s="36" t="s">
        <v>25</v>
      </c>
      <c r="B64" s="34" t="s">
        <v>26</v>
      </c>
      <c r="C64" s="17">
        <v>14.862500000000001</v>
      </c>
      <c r="D64" s="17">
        <v>14.81338028169014</v>
      </c>
      <c r="E64" s="17">
        <v>14.232142857142858</v>
      </c>
      <c r="F64" s="17">
        <v>14.09047619047619</v>
      </c>
      <c r="G64" s="17">
        <v>14.073529411764707</v>
      </c>
      <c r="H64" s="17">
        <v>13.903898305084747</v>
      </c>
      <c r="I64" s="17">
        <v>13.97265625</v>
      </c>
      <c r="J64" s="17">
        <v>14.012096774193548</v>
      </c>
      <c r="K64" s="17">
        <v>14.19921875</v>
      </c>
      <c r="L64" s="17">
        <v>14.362068965517242</v>
      </c>
      <c r="M64" s="17">
        <v>14.39485294117647</v>
      </c>
      <c r="N64" s="17">
        <v>14.434782608695652</v>
      </c>
      <c r="O64" s="33">
        <f t="shared" si="1"/>
        <v>14.279300277978464</v>
      </c>
    </row>
    <row r="65" spans="1:15" ht="29.25" customHeight="1" thickBot="1" x14ac:dyDescent="0.3">
      <c r="A65" s="36" t="s">
        <v>27</v>
      </c>
      <c r="B65" s="19" t="s">
        <v>26</v>
      </c>
      <c r="C65" s="21">
        <v>20.146999999999998</v>
      </c>
      <c r="D65" s="21">
        <v>14.056521739130435</v>
      </c>
      <c r="E65" s="21">
        <v>21.083333333333332</v>
      </c>
      <c r="F65" s="21">
        <v>21.078947368421051</v>
      </c>
      <c r="G65" s="21">
        <v>21.078125</v>
      </c>
      <c r="H65" s="21">
        <v>21.3</v>
      </c>
      <c r="I65" s="21">
        <v>21.053571428571427</v>
      </c>
      <c r="J65" s="21">
        <v>21.074074074074073</v>
      </c>
      <c r="K65" s="21">
        <v>20.942307692307693</v>
      </c>
      <c r="L65" s="21">
        <v>21.291666666666668</v>
      </c>
      <c r="M65" s="21">
        <v>21</v>
      </c>
      <c r="N65" s="21">
        <v>20.823529411764707</v>
      </c>
      <c r="O65" s="33">
        <f t="shared" si="1"/>
        <v>20.410756392855781</v>
      </c>
    </row>
    <row r="66" spans="1:15" ht="29.25" customHeight="1" thickBot="1" x14ac:dyDescent="0.3">
      <c r="A66" s="82" t="s">
        <v>36</v>
      </c>
      <c r="B66" s="38" t="s">
        <v>22</v>
      </c>
      <c r="C66" s="38" t="s">
        <v>7</v>
      </c>
      <c r="D66" s="38" t="s">
        <v>8</v>
      </c>
      <c r="E66" s="38" t="s">
        <v>10</v>
      </c>
      <c r="F66" s="38" t="s">
        <v>0</v>
      </c>
      <c r="G66" s="38" t="s">
        <v>9</v>
      </c>
      <c r="H66" s="38" t="s">
        <v>1</v>
      </c>
      <c r="I66" s="38" t="s">
        <v>2</v>
      </c>
      <c r="J66" s="38" t="s">
        <v>3</v>
      </c>
      <c r="K66" s="38" t="s">
        <v>11</v>
      </c>
      <c r="L66" s="38" t="s">
        <v>5</v>
      </c>
      <c r="M66" s="38" t="s">
        <v>4</v>
      </c>
      <c r="N66" s="38" t="s">
        <v>6</v>
      </c>
      <c r="O66" s="39" t="s">
        <v>12</v>
      </c>
    </row>
    <row r="67" spans="1:15" ht="29.25" customHeight="1" x14ac:dyDescent="0.25">
      <c r="A67" s="56" t="s">
        <v>24</v>
      </c>
      <c r="B67" s="30" t="s">
        <v>26</v>
      </c>
      <c r="C67" s="23">
        <v>13.75</v>
      </c>
      <c r="D67" s="23">
        <v>13.868421052631579</v>
      </c>
      <c r="E67" s="23">
        <v>13.762987012987013</v>
      </c>
      <c r="F67" s="23">
        <v>13.835000000000001</v>
      </c>
      <c r="G67" s="23">
        <v>13.971238938053098</v>
      </c>
      <c r="H67" s="23">
        <v>13.923960396039604</v>
      </c>
      <c r="I67" s="23">
        <v>14.051869158878507</v>
      </c>
      <c r="J67" s="23">
        <v>14.21236559139785</v>
      </c>
      <c r="K67" s="23">
        <v>14.262626262626263</v>
      </c>
      <c r="L67" s="23">
        <v>14.327083333333333</v>
      </c>
      <c r="M67" s="23">
        <v>14.154639175257731</v>
      </c>
      <c r="N67" s="23">
        <v>14.059701492537313</v>
      </c>
      <c r="O67" s="33">
        <f t="shared" si="1"/>
        <v>14.014991034478522</v>
      </c>
    </row>
    <row r="68" spans="1:15" ht="29.25" customHeight="1" x14ac:dyDescent="0.25">
      <c r="A68" s="56" t="s">
        <v>25</v>
      </c>
      <c r="B68" s="34" t="s">
        <v>26</v>
      </c>
      <c r="C68" s="17">
        <v>14.68</v>
      </c>
      <c r="D68" s="17">
        <v>14.650714285714287</v>
      </c>
      <c r="E68" s="17">
        <v>14.673913043478262</v>
      </c>
      <c r="F68" s="17">
        <v>14.614754098360656</v>
      </c>
      <c r="G68" s="17">
        <v>14.705882352941176</v>
      </c>
      <c r="H68" s="17">
        <v>14.876229508196722</v>
      </c>
      <c r="I68" s="17">
        <v>14.850724637681157</v>
      </c>
      <c r="J68" s="17">
        <v>14.981746031746033</v>
      </c>
      <c r="K68" s="17">
        <v>15.053846153846154</v>
      </c>
      <c r="L68" s="17">
        <v>14.935714285714285</v>
      </c>
      <c r="M68" s="17">
        <v>14.813392857142857</v>
      </c>
      <c r="N68" s="17">
        <v>15.172619047619047</v>
      </c>
      <c r="O68" s="33">
        <f t="shared" si="1"/>
        <v>14.834128025203384</v>
      </c>
    </row>
    <row r="69" spans="1:15" ht="29.25" customHeight="1" thickBot="1" x14ac:dyDescent="0.3">
      <c r="A69" s="57" t="s">
        <v>27</v>
      </c>
      <c r="B69" s="19" t="s">
        <v>26</v>
      </c>
      <c r="C69" s="60">
        <v>20.92</v>
      </c>
      <c r="D69" s="60">
        <v>21.391304347826086</v>
      </c>
      <c r="E69" s="60">
        <v>20.684210526315791</v>
      </c>
      <c r="F69" s="60">
        <v>20.653846153846153</v>
      </c>
      <c r="G69" s="60">
        <v>20.823437499999997</v>
      </c>
      <c r="H69" s="60">
        <v>20.662499999999998</v>
      </c>
      <c r="I69" s="60">
        <v>21.128260869565217</v>
      </c>
      <c r="J69" s="60">
        <v>20.895</v>
      </c>
      <c r="K69" s="60">
        <v>21.454545454545453</v>
      </c>
      <c r="L69" s="60">
        <v>21.346153846153847</v>
      </c>
      <c r="M69" s="60">
        <v>21.416666666666668</v>
      </c>
      <c r="N69" s="61">
        <v>21.411764705882351</v>
      </c>
      <c r="O69" s="62">
        <f>AVERAGE(C69:N69)</f>
        <v>21.06564083923346</v>
      </c>
    </row>
    <row r="70" spans="1:15" ht="29.25" customHeight="1" x14ac:dyDescent="0.25">
      <c r="A70" s="81" t="s">
        <v>37</v>
      </c>
      <c r="B70" s="38" t="s">
        <v>22</v>
      </c>
      <c r="C70" s="38" t="s">
        <v>7</v>
      </c>
      <c r="D70" s="38" t="s">
        <v>8</v>
      </c>
      <c r="E70" s="38" t="s">
        <v>10</v>
      </c>
      <c r="F70" s="38" t="s">
        <v>0</v>
      </c>
      <c r="G70" s="38" t="s">
        <v>9</v>
      </c>
      <c r="H70" s="38" t="s">
        <v>1</v>
      </c>
      <c r="I70" s="38" t="s">
        <v>2</v>
      </c>
      <c r="J70" s="38" t="s">
        <v>3</v>
      </c>
      <c r="K70" s="38" t="s">
        <v>11</v>
      </c>
      <c r="L70" s="38" t="s">
        <v>5</v>
      </c>
      <c r="M70" s="38" t="s">
        <v>4</v>
      </c>
      <c r="N70" s="38" t="s">
        <v>6</v>
      </c>
      <c r="O70" s="39" t="s">
        <v>12</v>
      </c>
    </row>
    <row r="71" spans="1:15" ht="29.25" customHeight="1" x14ac:dyDescent="0.25">
      <c r="A71" s="58" t="s">
        <v>24</v>
      </c>
      <c r="B71" s="59" t="s">
        <v>26</v>
      </c>
      <c r="C71" s="60">
        <v>14.228267716535434</v>
      </c>
      <c r="D71" s="60">
        <v>14.252808988764045</v>
      </c>
      <c r="E71" s="60">
        <v>14.291477272727274</v>
      </c>
      <c r="F71" s="60">
        <v>14.285416666666666</v>
      </c>
      <c r="G71" s="60">
        <v>14.31413043478261</v>
      </c>
      <c r="H71" s="60">
        <v>14.412650602409638</v>
      </c>
      <c r="I71" s="60">
        <v>14.245238095238095</v>
      </c>
      <c r="J71" s="60">
        <v>14.135294117647058</v>
      </c>
      <c r="K71" s="60">
        <v>14.213541666666666</v>
      </c>
      <c r="L71" s="60">
        <v>14.309659090909092</v>
      </c>
      <c r="M71" s="60">
        <v>14.187325581395351</v>
      </c>
      <c r="N71" s="61">
        <v>14.070945945945946</v>
      </c>
      <c r="O71" s="62">
        <f>AVERAGE(C71:N71)</f>
        <v>14.245563014973989</v>
      </c>
    </row>
    <row r="72" spans="1:15" ht="29.25" customHeight="1" x14ac:dyDescent="0.25">
      <c r="A72" s="58" t="s">
        <v>25</v>
      </c>
      <c r="B72" s="59" t="s">
        <v>26</v>
      </c>
      <c r="C72" s="60">
        <v>15.182602739726027</v>
      </c>
      <c r="D72" s="60">
        <v>15.024901960784314</v>
      </c>
      <c r="E72" s="60">
        <v>15.061224489795919</v>
      </c>
      <c r="F72" s="60">
        <v>14.965116279069768</v>
      </c>
      <c r="G72" s="60">
        <v>15.047619047619047</v>
      </c>
      <c r="H72" s="60">
        <v>15.0794</v>
      </c>
      <c r="I72" s="60">
        <v>15</v>
      </c>
      <c r="J72" s="60">
        <v>15.146170212765957</v>
      </c>
      <c r="K72" s="60">
        <v>15.08596153846154</v>
      </c>
      <c r="L72" s="60">
        <v>15.258888888888889</v>
      </c>
      <c r="M72" s="60">
        <v>14.954347826086956</v>
      </c>
      <c r="N72" s="61">
        <v>14.806944444444444</v>
      </c>
      <c r="O72" s="62">
        <f>AVERAGE(C72:N72)</f>
        <v>15.051098118970236</v>
      </c>
    </row>
    <row r="73" spans="1:15" ht="29.25" customHeight="1" thickBot="1" x14ac:dyDescent="0.3">
      <c r="A73" s="57" t="s">
        <v>27</v>
      </c>
      <c r="B73" s="19" t="s">
        <v>26</v>
      </c>
      <c r="C73" s="21">
        <v>21.543478260869566</v>
      </c>
      <c r="D73" s="21">
        <v>21.375</v>
      </c>
      <c r="E73" s="21">
        <v>21.35</v>
      </c>
      <c r="F73" s="21">
        <v>21.382352941176471</v>
      </c>
      <c r="G73" s="21">
        <v>21.3125</v>
      </c>
      <c r="H73" s="21">
        <v>21.476190476190474</v>
      </c>
      <c r="I73" s="21">
        <v>21.37037037037037</v>
      </c>
      <c r="J73" s="21">
        <v>21.476190476190474</v>
      </c>
      <c r="K73" s="21">
        <v>19.478723404255319</v>
      </c>
      <c r="L73" s="21">
        <v>16.856329113924048</v>
      </c>
      <c r="M73" s="21">
        <v>16.88695652173913</v>
      </c>
      <c r="N73" s="21">
        <v>17.106060606060606</v>
      </c>
      <c r="O73" s="33">
        <f t="shared" si="1"/>
        <v>20.134512680898037</v>
      </c>
    </row>
    <row r="74" spans="1:15" ht="29.25" customHeight="1" x14ac:dyDescent="0.25">
      <c r="A74" s="83" t="s">
        <v>38</v>
      </c>
      <c r="B74" s="38" t="s">
        <v>22</v>
      </c>
      <c r="C74" s="38" t="s">
        <v>7</v>
      </c>
      <c r="D74" s="38" t="s">
        <v>8</v>
      </c>
      <c r="E74" s="38" t="s">
        <v>10</v>
      </c>
      <c r="F74" s="38" t="s">
        <v>0</v>
      </c>
      <c r="G74" s="38" t="s">
        <v>9</v>
      </c>
      <c r="H74" s="38" t="s">
        <v>1</v>
      </c>
      <c r="I74" s="38" t="s">
        <v>2</v>
      </c>
      <c r="J74" s="38" t="s">
        <v>3</v>
      </c>
      <c r="K74" s="38" t="s">
        <v>11</v>
      </c>
      <c r="L74" s="38" t="s">
        <v>5</v>
      </c>
      <c r="M74" s="38" t="s">
        <v>4</v>
      </c>
      <c r="N74" s="38" t="s">
        <v>6</v>
      </c>
      <c r="O74" s="39" t="s">
        <v>12</v>
      </c>
    </row>
    <row r="75" spans="1:15" ht="29.25" customHeight="1" x14ac:dyDescent="0.25">
      <c r="A75" s="64" t="s">
        <v>24</v>
      </c>
      <c r="B75" s="59" t="s">
        <v>26</v>
      </c>
      <c r="C75" s="60">
        <v>14.142061855670104</v>
      </c>
      <c r="D75" s="60">
        <v>14.107558139534884</v>
      </c>
      <c r="E75" s="60">
        <v>14.34</v>
      </c>
      <c r="F75" s="60">
        <v>14.17</v>
      </c>
      <c r="G75" s="60">
        <v>14.39</v>
      </c>
      <c r="H75" s="60">
        <v>14.11</v>
      </c>
      <c r="I75" s="60">
        <v>13.84</v>
      </c>
      <c r="J75" s="60">
        <v>13.803571428571429</v>
      </c>
      <c r="K75" s="60">
        <v>13.907894736842104</v>
      </c>
      <c r="L75" s="60">
        <v>13.928571428571429</v>
      </c>
      <c r="M75" s="60">
        <v>13.98</v>
      </c>
      <c r="N75" s="60">
        <v>14.13</v>
      </c>
      <c r="O75" s="62">
        <f t="shared" ref="O75:O77" si="2">AVERAGE(C75:N75)</f>
        <v>14.070804799099163</v>
      </c>
    </row>
    <row r="76" spans="1:15" ht="29.25" customHeight="1" x14ac:dyDescent="0.25">
      <c r="A76" s="64" t="s">
        <v>25</v>
      </c>
      <c r="B76" s="59" t="s">
        <v>26</v>
      </c>
      <c r="C76" s="60">
        <v>14.934745762711865</v>
      </c>
      <c r="D76" s="60">
        <v>14.991509433962264</v>
      </c>
      <c r="E76" s="60">
        <v>15</v>
      </c>
      <c r="F76" s="60">
        <v>15.05</v>
      </c>
      <c r="G76" s="60">
        <v>15.25</v>
      </c>
      <c r="H76" s="60">
        <v>15.11</v>
      </c>
      <c r="I76" s="60">
        <v>14.88</v>
      </c>
      <c r="J76" s="60">
        <v>14.833333333333334</v>
      </c>
      <c r="K76" s="60">
        <v>14.901333333333334</v>
      </c>
      <c r="L76" s="60">
        <v>14.95945945945946</v>
      </c>
      <c r="M76" s="60">
        <v>15.03</v>
      </c>
      <c r="N76" s="60">
        <v>14.96</v>
      </c>
      <c r="O76" s="62">
        <f t="shared" si="2"/>
        <v>14.991698443566689</v>
      </c>
    </row>
    <row r="77" spans="1:15" ht="29.25" customHeight="1" thickBot="1" x14ac:dyDescent="0.3">
      <c r="A77" s="65" t="s">
        <v>27</v>
      </c>
      <c r="B77" s="19" t="s">
        <v>26</v>
      </c>
      <c r="C77" s="60">
        <v>18.984536082474225</v>
      </c>
      <c r="D77" s="60">
        <v>20.095977011494252</v>
      </c>
      <c r="E77" s="60">
        <v>21</v>
      </c>
      <c r="F77" s="60">
        <v>20.48</v>
      </c>
      <c r="G77" s="60">
        <v>20.62</v>
      </c>
      <c r="H77" s="60">
        <v>20.51</v>
      </c>
      <c r="I77" s="60">
        <v>20.39</v>
      </c>
      <c r="J77" s="60">
        <v>20.492622950819673</v>
      </c>
      <c r="K77" s="60">
        <v>20.467777777777776</v>
      </c>
      <c r="L77" s="60">
        <v>20.410891089108912</v>
      </c>
      <c r="M77" s="60">
        <v>20.23</v>
      </c>
      <c r="N77" s="60">
        <v>20.18</v>
      </c>
      <c r="O77" s="62">
        <f t="shared" si="2"/>
        <v>20.321817075972902</v>
      </c>
    </row>
    <row r="78" spans="1:15" ht="28.5" customHeight="1" x14ac:dyDescent="0.25">
      <c r="A78" s="84" t="s">
        <v>43</v>
      </c>
      <c r="B78" s="78" t="s">
        <v>22</v>
      </c>
      <c r="C78" s="85" t="s">
        <v>7</v>
      </c>
      <c r="D78" s="85" t="s">
        <v>8</v>
      </c>
      <c r="E78" s="85" t="s">
        <v>10</v>
      </c>
      <c r="F78" s="85" t="s">
        <v>0</v>
      </c>
      <c r="G78" s="85" t="s">
        <v>9</v>
      </c>
      <c r="H78" s="85" t="s">
        <v>1</v>
      </c>
      <c r="I78" s="85" t="s">
        <v>2</v>
      </c>
      <c r="J78" s="85" t="s">
        <v>3</v>
      </c>
      <c r="K78" s="85" t="s">
        <v>11</v>
      </c>
      <c r="L78" s="85" t="s">
        <v>5</v>
      </c>
      <c r="M78" s="85" t="s">
        <v>4</v>
      </c>
      <c r="N78" s="85" t="s">
        <v>6</v>
      </c>
      <c r="O78" s="85" t="s">
        <v>12</v>
      </c>
    </row>
    <row r="79" spans="1:15" ht="21.75" hidden="1" customHeight="1" x14ac:dyDescent="0.25">
      <c r="A79" s="68" t="s">
        <v>24</v>
      </c>
      <c r="B79" s="69" t="s">
        <v>26</v>
      </c>
      <c r="C79" s="70">
        <v>14.142061855670104</v>
      </c>
      <c r="D79" s="70">
        <v>14.107558139534884</v>
      </c>
      <c r="E79" s="70">
        <v>14.34</v>
      </c>
      <c r="F79" s="70">
        <v>14.17</v>
      </c>
      <c r="G79" s="70">
        <v>14.39</v>
      </c>
      <c r="H79" s="70">
        <v>14.11</v>
      </c>
      <c r="I79" s="70">
        <v>13.84</v>
      </c>
      <c r="J79" s="70">
        <v>13.803571428571429</v>
      </c>
      <c r="K79" s="70">
        <v>13.907894736842104</v>
      </c>
      <c r="L79" s="70">
        <v>13.928571428571429</v>
      </c>
      <c r="M79" s="70">
        <v>13.98</v>
      </c>
      <c r="N79" s="71">
        <v>14.13</v>
      </c>
      <c r="O79" s="72">
        <v>14.070804799099163</v>
      </c>
    </row>
    <row r="80" spans="1:15" ht="28.5" customHeight="1" x14ac:dyDescent="0.25">
      <c r="A80" s="64" t="s">
        <v>24</v>
      </c>
      <c r="B80" s="69" t="s">
        <v>26</v>
      </c>
      <c r="C80" s="70">
        <v>14.1</v>
      </c>
      <c r="D80" s="70">
        <v>14.46</v>
      </c>
      <c r="E80" s="70">
        <v>14.55</v>
      </c>
      <c r="F80" s="70">
        <v>14.61</v>
      </c>
      <c r="G80" s="70"/>
      <c r="H80" s="70"/>
      <c r="I80" s="70"/>
      <c r="J80" s="70"/>
      <c r="K80" s="70"/>
      <c r="L80" s="70"/>
      <c r="M80" s="70"/>
      <c r="N80" s="71"/>
      <c r="O80" s="62">
        <f t="shared" ref="O80:O82" si="3">AVERAGE(C80:N80)</f>
        <v>14.43</v>
      </c>
    </row>
    <row r="81" spans="1:15" ht="29.25" customHeight="1" x14ac:dyDescent="0.25">
      <c r="A81" s="64" t="s">
        <v>25</v>
      </c>
      <c r="B81" s="69" t="s">
        <v>26</v>
      </c>
      <c r="C81" s="70">
        <v>14.93</v>
      </c>
      <c r="D81" s="70">
        <v>15.36</v>
      </c>
      <c r="E81" s="70">
        <v>15.39</v>
      </c>
      <c r="F81" s="70">
        <v>15.64</v>
      </c>
      <c r="G81" s="70"/>
      <c r="H81" s="70"/>
      <c r="I81" s="70"/>
      <c r="J81" s="70"/>
      <c r="K81" s="70"/>
      <c r="L81" s="70"/>
      <c r="M81" s="70"/>
      <c r="N81" s="71"/>
      <c r="O81" s="62">
        <f t="shared" si="3"/>
        <v>15.33</v>
      </c>
    </row>
    <row r="82" spans="1:15" ht="29.25" customHeight="1" thickBot="1" x14ac:dyDescent="0.3">
      <c r="A82" s="74" t="s">
        <v>27</v>
      </c>
      <c r="B82" s="75" t="s">
        <v>26</v>
      </c>
      <c r="C82" s="76">
        <v>20.2</v>
      </c>
      <c r="D82" s="76">
        <v>20.149999999999999</v>
      </c>
      <c r="E82" s="76">
        <v>20.239999999999998</v>
      </c>
      <c r="F82" s="76">
        <v>20.21</v>
      </c>
      <c r="G82" s="76"/>
      <c r="H82" s="76"/>
      <c r="I82" s="76"/>
      <c r="J82" s="76"/>
      <c r="K82" s="76"/>
      <c r="L82" s="76"/>
      <c r="M82" s="76"/>
      <c r="N82" s="77"/>
      <c r="O82" s="62">
        <f t="shared" si="3"/>
        <v>20.199999999999996</v>
      </c>
    </row>
    <row r="83" spans="1:15" ht="31.5" customHeight="1" x14ac:dyDescent="0.25">
      <c r="A83" s="73" t="s">
        <v>39</v>
      </c>
      <c r="B83" s="2"/>
      <c r="C83" s="3"/>
      <c r="D83" s="3"/>
      <c r="E83" s="3"/>
      <c r="F83" s="3"/>
      <c r="G83" s="3"/>
      <c r="H83" s="3"/>
      <c r="I83" s="3"/>
      <c r="J83" s="3"/>
      <c r="K83" s="3"/>
      <c r="L83" s="3"/>
      <c r="M83" s="3"/>
      <c r="N83" s="3"/>
      <c r="O83" s="3"/>
    </row>
  </sheetData>
  <mergeCells count="7">
    <mergeCell ref="A5:O5"/>
    <mergeCell ref="A7:O7"/>
    <mergeCell ref="A9:O9"/>
    <mergeCell ref="A2:N2"/>
    <mergeCell ref="A3:N3"/>
    <mergeCell ref="A4:N4"/>
    <mergeCell ref="A8:N8"/>
  </mergeCells>
  <phoneticPr fontId="2" type="noConversion"/>
  <pageMargins left="1.3779527559055118" right="0.94488188976377963" top="0.59055118110236227" bottom="0.15748031496062992" header="0.19685039370078741" footer="0"/>
  <pageSetup scale="50" orientation="landscape" horizontalDpi="1200" verticalDpi="1200" r:id="rId1"/>
  <headerFooter alignWithMargins="0"/>
  <drawing r:id="rId2"/>
  <tableParts count="14">
    <tablePart r:id="rId3"/>
    <tablePart r:id="rId4"/>
    <tablePart r:id="rId5"/>
    <tablePart r:id="rId6"/>
    <tablePart r:id="rId7"/>
    <tablePart r:id="rId8"/>
    <tablePart r:id="rId9"/>
    <tablePart r:id="rId10"/>
    <tablePart r:id="rId11"/>
    <tablePart r:id="rId12"/>
    <tablePart r:id="rId13"/>
    <tablePart r:id="rId14"/>
    <tablePart r:id="rId15"/>
    <tablePart r:id="rId1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PRECIO HARINAS</vt:lpstr>
    </vt:vector>
  </TitlesOfParts>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jaraujo</dc:creator>
  <cp:lastModifiedBy>Pedro Ernesto Viscarra Yan</cp:lastModifiedBy>
  <cp:lastPrinted>2016-02-03T19:38:49Z</cp:lastPrinted>
  <dcterms:created xsi:type="dcterms:W3CDTF">2008-01-22T14:08:16Z</dcterms:created>
  <dcterms:modified xsi:type="dcterms:W3CDTF">2021-05-18T16:27:25Z</dcterms:modified>
</cp:coreProperties>
</file>