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9440" windowHeight="12240"/>
  </bookViews>
  <sheets>
    <sheet name="P.QUESO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3" i="1" l="1"/>
  <c r="N32" i="1" l="1"/>
  <c r="N30" i="1" l="1"/>
  <c r="N31" i="1" l="1"/>
  <c r="N12" i="1" l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</calcChain>
</file>

<file path=xl/sharedStrings.xml><?xml version="1.0" encoding="utf-8"?>
<sst xmlns="http://schemas.openxmlformats.org/spreadsheetml/2006/main" count="22" uniqueCount="22">
  <si>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</si>
  <si>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</si>
  <si>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</si>
  <si>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</si>
  <si>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</si>
  <si>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</si>
  <si>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</si>
  <si>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</si>
  <si>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</si>
  <si>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</si>
  <si>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</si>
  <si>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</si>
  <si>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</si>
  <si>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</si>
  <si>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DÓLARES/LIBRA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</si>
  <si>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</si>
  <si>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</si>
  <si>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</si>
  <si>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DEPARTAMENTO DE INFORMACION DE PRECIOS</t>
  </si>
  <si>
    <t>Fuente: DGEA-MAG</t>
  </si>
  <si>
    <t>RETROSPECTIVA DE PRECIOS PROMEDIO MENSUALES DE QUESO DURO BLANDO</t>
  </si>
  <si>
    <t>PERÍODO: 2000-2021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</si>
</sst>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4"/>
      <color indexed="5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indexed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</font>
    <font>
      <b/>
      <sz val="11"/>
      <name val="Arial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5" fillId="0" borderId="0" xfId="0" applyFont="1" applyAlignme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/>
    </xf>
    <xf numFmtId="0" fontId="8" fillId="0" borderId="0" xfId="0" applyFont="1"/>
    <xf numFmtId="2" fontId="8" fillId="3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4" fontId="10" fillId="0" borderId="6" xfId="0" applyNumberFormat="1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4" fontId="12" fillId="0" borderId="6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2" fontId="13" fillId="3" borderId="1" xfId="0" applyNumberFormat="1" applyFont="1" applyFill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2" fontId="15" fillId="3" borderId="1" xfId="0" applyNumberFormat="1" applyFont="1" applyFill="1" applyBorder="1" applyAlignment="1">
      <alignment horizontal="center"/>
    </xf>
    <xf numFmtId="4" fontId="16" fillId="0" borderId="6" xfId="0" applyNumberFormat="1" applyFont="1" applyBorder="1" applyAlignment="1">
      <alignment horizontal="center"/>
    </xf>
    <xf numFmtId="4" fontId="16" fillId="0" borderId="7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/>
    </xf>
    <xf numFmtId="2" fontId="11" fillId="4" borderId="1" xfId="0" applyNumberFormat="1" applyFont="1" applyFill="1" applyBorder="1" applyAlignment="1">
      <alignment horizontal="center"/>
    </xf>
    <xf numFmtId="2" fontId="1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Encabezado 4" xfId="1" builtinId="19"/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3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311662</xdr:colOff>
      <xdr:row>0</xdr:row>
      <xdr:rowOff>0</xdr:rowOff>
    </xdr:from>
    <xdr:to>
      <xdr:col>13</xdr:col>
      <xdr:colOff>1095375</xdr:colOff>
      <xdr:row>3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0612" y="0"/>
          <a:ext cx="1726688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N33" totalsRowShown="0" headerRowDxfId="16" dataDxfId="15" tableBorderDxfId="14">
  <tableColumns count="14">
    <tableColumn id="1" name="AÑO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AVERAGE(B12:M12)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A4" workbookViewId="0">
      <selection activeCell="G34" sqref="G34"/>
    </sheetView>
  </sheetViews>
  <sheetFormatPr baseColWidth="10" defaultColWidth="9.140625" defaultRowHeight="12.75" x14ac:dyDescent="0.2"/>
  <cols>
    <col min="1" max="1" width="12.42578125" customWidth="1"/>
    <col min="2" max="2" width="14.42578125" customWidth="1"/>
    <col min="3" max="3" width="14.5703125" customWidth="1"/>
    <col min="4" max="4" width="14.140625" customWidth="1"/>
    <col min="5" max="5" width="12.28515625" customWidth="1"/>
    <col min="6" max="6" width="12.5703125" customWidth="1"/>
    <col min="7" max="7" width="13.140625" customWidth="1"/>
    <col min="8" max="8" width="12" customWidth="1"/>
    <col min="9" max="9" width="12.5703125" customWidth="1"/>
    <col min="10" max="10" width="14" customWidth="1"/>
    <col min="11" max="11" width="13.140625" customWidth="1"/>
    <col min="12" max="12" width="14.42578125" customWidth="1"/>
    <col min="13" max="13" width="14.140625" customWidth="1"/>
    <col min="14" max="14" width="17.28515625" customWidth="1"/>
    <col min="15" max="15" width="12.85546875" customWidth="1"/>
    <col min="16" max="16" width="12.140625" customWidth="1"/>
    <col min="17" max="19" width="13.140625" customWidth="1"/>
  </cols>
  <sheetData>
    <row r="1" spans="1:16" ht="21.75" customHeight="1" x14ac:dyDescent="0.25">
      <c r="A1" s="1"/>
    </row>
    <row r="2" spans="1:16" ht="18" x14ac:dyDescent="0.25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"/>
    </row>
    <row r="3" spans="1:16" ht="18" x14ac:dyDescent="0.2">
      <c r="A3" s="30" t="s">
        <v>16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4"/>
    </row>
    <row r="4" spans="1:16" ht="18" x14ac:dyDescent="0.25">
      <c r="A4" s="29" t="s">
        <v>18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"/>
    </row>
    <row r="5" spans="1:16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6" ht="18" x14ac:dyDescent="0.25">
      <c r="A6" s="29" t="s">
        <v>20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3"/>
      <c r="P6" s="3"/>
    </row>
    <row r="7" spans="1:16" ht="21" customHeight="1" x14ac:dyDescent="0.25">
      <c r="A7" s="28" t="s">
        <v>17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3"/>
      <c r="P7" s="3"/>
    </row>
    <row r="8" spans="1:16" ht="19.5" customHeight="1" x14ac:dyDescent="0.25">
      <c r="A8" s="28" t="s">
        <v>14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5"/>
      <c r="P8" s="5"/>
    </row>
    <row r="9" spans="1:16" ht="23.25" customHeight="1" x14ac:dyDescent="0.25">
      <c r="A9" s="28" t="s">
        <v>21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6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6" ht="20.100000000000001" customHeight="1" x14ac:dyDescent="0.2">
      <c r="A11" s="6" t="s">
        <v>13</v>
      </c>
      <c r="B11" s="7" t="s">
        <v>0</v>
      </c>
      <c r="C11" s="7" t="s">
        <v>1</v>
      </c>
      <c r="D11" s="7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8</v>
      </c>
      <c r="K11" s="7" t="s">
        <v>9</v>
      </c>
      <c r="L11" s="7" t="s">
        <v>10</v>
      </c>
      <c r="M11" s="7" t="s">
        <v>11</v>
      </c>
      <c r="N11" s="8" t="s">
        <v>12</v>
      </c>
    </row>
    <row r="12" spans="1:16" ht="20.100000000000001" customHeight="1" x14ac:dyDescent="0.25">
      <c r="A12" s="23">
        <v>2000</v>
      </c>
      <c r="B12" s="9">
        <v>1.83</v>
      </c>
      <c r="C12" s="9">
        <v>1.83</v>
      </c>
      <c r="D12" s="9">
        <v>1.94</v>
      </c>
      <c r="E12" s="9">
        <v>2.02</v>
      </c>
      <c r="F12" s="9">
        <v>2.29</v>
      </c>
      <c r="G12" s="9">
        <v>2.29</v>
      </c>
      <c r="H12" s="9">
        <v>2.29</v>
      </c>
      <c r="I12" s="9">
        <v>1.71</v>
      </c>
      <c r="J12" s="9">
        <v>1.71</v>
      </c>
      <c r="K12" s="9">
        <v>1.83</v>
      </c>
      <c r="L12" s="9">
        <v>1.83</v>
      </c>
      <c r="M12" s="9">
        <v>1.83</v>
      </c>
      <c r="N12" s="11">
        <f>AVERAGE(B12:M12)</f>
        <v>1.95</v>
      </c>
    </row>
    <row r="13" spans="1:16" ht="20.100000000000001" customHeight="1" x14ac:dyDescent="0.25">
      <c r="A13" s="27">
        <v>2001</v>
      </c>
      <c r="B13" s="9">
        <v>2.06</v>
      </c>
      <c r="C13" s="9">
        <v>2.15</v>
      </c>
      <c r="D13" s="9">
        <v>2.29</v>
      </c>
      <c r="E13" s="9">
        <v>2.13</v>
      </c>
      <c r="F13" s="9">
        <v>1.99</v>
      </c>
      <c r="G13" s="9">
        <v>1.99</v>
      </c>
      <c r="H13" s="9">
        <v>1.95</v>
      </c>
      <c r="I13" s="9">
        <v>1.87</v>
      </c>
      <c r="J13" s="9">
        <v>1.83</v>
      </c>
      <c r="K13" s="9">
        <v>1.83</v>
      </c>
      <c r="L13" s="9">
        <v>1.83</v>
      </c>
      <c r="M13" s="9">
        <v>1.94</v>
      </c>
      <c r="N13" s="24">
        <f t="shared" ref="N13:N29" si="0">AVERAGE(B13:M13)</f>
        <v>1.9883333333333331</v>
      </c>
    </row>
    <row r="14" spans="1:16" ht="20.100000000000001" customHeight="1" x14ac:dyDescent="0.25">
      <c r="A14" s="23">
        <v>2002</v>
      </c>
      <c r="B14" s="9">
        <v>1.98</v>
      </c>
      <c r="C14" s="9">
        <v>2.0699999999999998</v>
      </c>
      <c r="D14" s="9">
        <v>2.0099999999999998</v>
      </c>
      <c r="E14" s="9">
        <v>2.06</v>
      </c>
      <c r="F14" s="9">
        <v>2.06</v>
      </c>
      <c r="G14" s="9">
        <v>1.86</v>
      </c>
      <c r="H14" s="9">
        <v>1.76</v>
      </c>
      <c r="I14" s="9">
        <v>1.6</v>
      </c>
      <c r="J14" s="9">
        <v>1.83</v>
      </c>
      <c r="K14" s="9">
        <v>2</v>
      </c>
      <c r="L14" s="9">
        <v>2</v>
      </c>
      <c r="M14" s="9">
        <v>1.98</v>
      </c>
      <c r="N14" s="12">
        <f t="shared" si="0"/>
        <v>1.9341666666666664</v>
      </c>
    </row>
    <row r="15" spans="1:16" ht="20.100000000000001" customHeight="1" x14ac:dyDescent="0.25">
      <c r="A15" s="27">
        <v>2003</v>
      </c>
      <c r="B15" s="9">
        <v>1.94</v>
      </c>
      <c r="C15" s="9">
        <v>2.0299999999999998</v>
      </c>
      <c r="D15" s="9">
        <v>2</v>
      </c>
      <c r="E15" s="9">
        <v>2</v>
      </c>
      <c r="F15" s="9">
        <v>2.04</v>
      </c>
      <c r="G15" s="9">
        <v>1.99</v>
      </c>
      <c r="H15" s="9">
        <v>1.66</v>
      </c>
      <c r="I15" s="9">
        <v>1.71</v>
      </c>
      <c r="J15" s="9">
        <v>1.71</v>
      </c>
      <c r="K15" s="9">
        <v>1.71</v>
      </c>
      <c r="L15" s="9">
        <v>1.71</v>
      </c>
      <c r="M15" s="9">
        <v>1.85</v>
      </c>
      <c r="N15" s="24">
        <f t="shared" si="0"/>
        <v>1.8625000000000005</v>
      </c>
    </row>
    <row r="16" spans="1:16" ht="20.100000000000001" customHeight="1" x14ac:dyDescent="0.25">
      <c r="A16" s="23">
        <v>2004</v>
      </c>
      <c r="B16" s="9">
        <v>1.71</v>
      </c>
      <c r="C16" s="9">
        <v>1.83</v>
      </c>
      <c r="D16" s="9">
        <v>1.83</v>
      </c>
      <c r="E16" s="9">
        <v>1.71</v>
      </c>
      <c r="F16" s="9">
        <v>1.6</v>
      </c>
      <c r="G16" s="9">
        <v>1.6</v>
      </c>
      <c r="H16" s="9">
        <v>1.83</v>
      </c>
      <c r="I16" s="9">
        <v>1.83</v>
      </c>
      <c r="J16" s="9">
        <v>1.83</v>
      </c>
      <c r="K16" s="9">
        <v>1.71</v>
      </c>
      <c r="L16" s="9">
        <v>1.94</v>
      </c>
      <c r="M16" s="9">
        <v>1.94</v>
      </c>
      <c r="N16" s="12">
        <f t="shared" si="0"/>
        <v>1.7800000000000002</v>
      </c>
    </row>
    <row r="17" spans="1:14" ht="20.100000000000001" customHeight="1" x14ac:dyDescent="0.25">
      <c r="A17" s="27">
        <v>2005</v>
      </c>
      <c r="B17" s="9">
        <v>2.23</v>
      </c>
      <c r="C17" s="9">
        <v>2.35</v>
      </c>
      <c r="D17" s="9">
        <v>2.35</v>
      </c>
      <c r="E17" s="9">
        <v>2.4</v>
      </c>
      <c r="F17" s="9">
        <v>2.4</v>
      </c>
      <c r="G17" s="9">
        <v>2.4</v>
      </c>
      <c r="H17" s="9">
        <v>2.13</v>
      </c>
      <c r="I17" s="9">
        <v>1.71</v>
      </c>
      <c r="J17" s="9">
        <v>1.71</v>
      </c>
      <c r="K17" s="9">
        <v>1.78</v>
      </c>
      <c r="L17" s="9">
        <v>2.14</v>
      </c>
      <c r="M17" s="9">
        <v>2.2999999999999998</v>
      </c>
      <c r="N17" s="24">
        <f t="shared" si="0"/>
        <v>2.1583333333333337</v>
      </c>
    </row>
    <row r="18" spans="1:14" ht="20.100000000000001" customHeight="1" x14ac:dyDescent="0.25">
      <c r="A18" s="23">
        <v>2006</v>
      </c>
      <c r="B18" s="9">
        <v>2.2999999999999998</v>
      </c>
      <c r="C18" s="9">
        <v>2.2999999999999998</v>
      </c>
      <c r="D18" s="9">
        <v>2.29</v>
      </c>
      <c r="E18" s="9">
        <v>2.2799999999999998</v>
      </c>
      <c r="F18" s="9">
        <v>2.1800000000000002</v>
      </c>
      <c r="G18" s="9">
        <v>2.25</v>
      </c>
      <c r="H18" s="9">
        <v>2.11</v>
      </c>
      <c r="I18" s="9">
        <v>2</v>
      </c>
      <c r="J18" s="9">
        <v>2</v>
      </c>
      <c r="K18" s="9">
        <v>2.0299999999999998</v>
      </c>
      <c r="L18" s="9">
        <v>2</v>
      </c>
      <c r="M18" s="9">
        <v>2.25</v>
      </c>
      <c r="N18" s="12">
        <f t="shared" si="0"/>
        <v>2.1658333333333335</v>
      </c>
    </row>
    <row r="19" spans="1:14" ht="20.100000000000001" customHeight="1" x14ac:dyDescent="0.25">
      <c r="A19" s="27">
        <v>2007</v>
      </c>
      <c r="B19" s="9">
        <v>2.2799999999999998</v>
      </c>
      <c r="C19" s="9">
        <v>2.38</v>
      </c>
      <c r="D19" s="9">
        <v>2.2799999999999998</v>
      </c>
      <c r="E19" s="9">
        <v>2.2999999999999998</v>
      </c>
      <c r="F19" s="9">
        <v>2.2599999999999998</v>
      </c>
      <c r="G19" s="9">
        <v>2.11</v>
      </c>
      <c r="H19" s="9">
        <v>2</v>
      </c>
      <c r="I19" s="9">
        <v>2.08</v>
      </c>
      <c r="J19" s="9">
        <v>2.0499999999999998</v>
      </c>
      <c r="K19" s="9">
        <v>2.11</v>
      </c>
      <c r="L19" s="9">
        <v>2.23</v>
      </c>
      <c r="M19" s="9">
        <v>2.25</v>
      </c>
      <c r="N19" s="24">
        <f t="shared" si="0"/>
        <v>2.1941666666666664</v>
      </c>
    </row>
    <row r="20" spans="1:14" ht="20.100000000000001" customHeight="1" x14ac:dyDescent="0.25">
      <c r="A20" s="23">
        <v>2008</v>
      </c>
      <c r="B20" s="9">
        <v>2.46</v>
      </c>
      <c r="C20" s="9">
        <v>2.65</v>
      </c>
      <c r="D20" s="9">
        <v>2.72</v>
      </c>
      <c r="E20" s="9">
        <v>2.5299999999999998</v>
      </c>
      <c r="F20" s="9">
        <v>2.4500000000000002</v>
      </c>
      <c r="G20" s="9">
        <v>2.38</v>
      </c>
      <c r="H20" s="9">
        <v>2.48</v>
      </c>
      <c r="I20" s="9">
        <v>2.2999999999999998</v>
      </c>
      <c r="J20" s="9">
        <v>2.36</v>
      </c>
      <c r="K20" s="9">
        <v>2.48</v>
      </c>
      <c r="L20" s="9">
        <v>2.95</v>
      </c>
      <c r="M20" s="9">
        <v>3.23</v>
      </c>
      <c r="N20" s="12">
        <f t="shared" si="0"/>
        <v>2.5825</v>
      </c>
    </row>
    <row r="21" spans="1:14" ht="20.100000000000001" customHeight="1" x14ac:dyDescent="0.25">
      <c r="A21" s="27">
        <v>2009</v>
      </c>
      <c r="B21" s="9">
        <v>2.93</v>
      </c>
      <c r="C21" s="9">
        <v>2.95</v>
      </c>
      <c r="D21" s="9">
        <v>2.64</v>
      </c>
      <c r="E21" s="9">
        <v>2.5</v>
      </c>
      <c r="F21" s="9">
        <v>2.5299999999999998</v>
      </c>
      <c r="G21" s="9">
        <v>2.2400000000000002</v>
      </c>
      <c r="H21" s="9">
        <v>2.1</v>
      </c>
      <c r="I21" s="9">
        <v>2.0499999999999998</v>
      </c>
      <c r="J21" s="9">
        <v>2.0499999999999998</v>
      </c>
      <c r="K21" s="9">
        <v>2.0499999999999998</v>
      </c>
      <c r="L21" s="9">
        <v>2.2000000000000002</v>
      </c>
      <c r="M21" s="9">
        <v>2.2000000000000002</v>
      </c>
      <c r="N21" s="24">
        <f t="shared" si="0"/>
        <v>2.37</v>
      </c>
    </row>
    <row r="22" spans="1:14" ht="20.100000000000001" customHeight="1" x14ac:dyDescent="0.25">
      <c r="A22" s="23">
        <v>2010</v>
      </c>
      <c r="B22" s="9">
        <v>2.93</v>
      </c>
      <c r="C22" s="9">
        <v>2.95</v>
      </c>
      <c r="D22" s="9">
        <v>2.64</v>
      </c>
      <c r="E22" s="9">
        <v>2.5</v>
      </c>
      <c r="F22" s="9">
        <v>2.4</v>
      </c>
      <c r="G22" s="9">
        <v>2</v>
      </c>
      <c r="H22" s="9">
        <v>2.2000000000000002</v>
      </c>
      <c r="I22" s="9">
        <v>2.2000000000000002</v>
      </c>
      <c r="J22" s="9">
        <v>2.2000000000000002</v>
      </c>
      <c r="K22" s="9">
        <v>2.2000000000000002</v>
      </c>
      <c r="L22" s="9">
        <v>2.25</v>
      </c>
      <c r="M22" s="9">
        <v>2.35</v>
      </c>
      <c r="N22" s="12">
        <f t="shared" si="0"/>
        <v>2.4016666666666668</v>
      </c>
    </row>
    <row r="23" spans="1:14" ht="20.100000000000001" customHeight="1" x14ac:dyDescent="0.25">
      <c r="A23" s="27">
        <v>2011</v>
      </c>
      <c r="B23" s="9">
        <v>2.5299999999999998</v>
      </c>
      <c r="C23" s="9">
        <v>2.5299999999999998</v>
      </c>
      <c r="D23" s="9">
        <v>2.5299999999999998</v>
      </c>
      <c r="E23" s="9">
        <v>2.65</v>
      </c>
      <c r="F23" s="9">
        <v>2.59</v>
      </c>
      <c r="G23" s="9">
        <v>2.65</v>
      </c>
      <c r="H23" s="9">
        <v>2.4500000000000002</v>
      </c>
      <c r="I23" s="9">
        <v>2.5499999999999998</v>
      </c>
      <c r="J23" s="9">
        <v>2.6</v>
      </c>
      <c r="K23" s="9">
        <v>2.6</v>
      </c>
      <c r="L23" s="9">
        <v>2.65</v>
      </c>
      <c r="M23" s="9">
        <v>2.6</v>
      </c>
      <c r="N23" s="24">
        <f t="shared" si="0"/>
        <v>2.5775000000000001</v>
      </c>
    </row>
    <row r="24" spans="1:14" ht="20.100000000000001" customHeight="1" x14ac:dyDescent="0.25">
      <c r="A24" s="23">
        <v>2012</v>
      </c>
      <c r="B24" s="9">
        <v>2.75</v>
      </c>
      <c r="C24" s="9">
        <v>2.85</v>
      </c>
      <c r="D24" s="9">
        <v>3.08</v>
      </c>
      <c r="E24" s="9">
        <v>3.13</v>
      </c>
      <c r="F24" s="9">
        <v>3.23</v>
      </c>
      <c r="G24" s="9">
        <v>2.6</v>
      </c>
      <c r="H24" s="9">
        <v>2.5499999999999998</v>
      </c>
      <c r="I24" s="9">
        <v>2.4500000000000002</v>
      </c>
      <c r="J24" s="9">
        <v>2.5</v>
      </c>
      <c r="K24" s="9">
        <v>2.6</v>
      </c>
      <c r="L24" s="9">
        <v>2.6</v>
      </c>
      <c r="M24" s="9">
        <v>2.8</v>
      </c>
      <c r="N24" s="12">
        <f t="shared" si="0"/>
        <v>2.7616666666666667</v>
      </c>
    </row>
    <row r="25" spans="1:14" ht="20.100000000000001" customHeight="1" x14ac:dyDescent="0.25">
      <c r="A25" s="27">
        <v>2013</v>
      </c>
      <c r="B25" s="9">
        <v>2.8</v>
      </c>
      <c r="C25" s="9">
        <v>2.9</v>
      </c>
      <c r="D25" s="9">
        <v>2.85</v>
      </c>
      <c r="E25" s="9">
        <v>2.75</v>
      </c>
      <c r="F25" s="9">
        <v>2.8</v>
      </c>
      <c r="G25" s="9">
        <v>2.85</v>
      </c>
      <c r="H25" s="9">
        <v>2.65</v>
      </c>
      <c r="I25" s="9">
        <v>2.5</v>
      </c>
      <c r="J25" s="9">
        <v>2.5</v>
      </c>
      <c r="K25" s="9">
        <v>2.5</v>
      </c>
      <c r="L25" s="9">
        <v>2.5499999999999998</v>
      </c>
      <c r="M25" s="9">
        <v>2.75</v>
      </c>
      <c r="N25" s="24">
        <f t="shared" si="0"/>
        <v>2.6999999999999997</v>
      </c>
    </row>
    <row r="26" spans="1:14" ht="20.100000000000001" customHeight="1" x14ac:dyDescent="0.25">
      <c r="A26" s="23">
        <v>2014</v>
      </c>
      <c r="B26" s="9">
        <v>2.75</v>
      </c>
      <c r="C26" s="9">
        <v>2.75</v>
      </c>
      <c r="D26" s="9">
        <v>2.75</v>
      </c>
      <c r="E26" s="9">
        <v>2.7</v>
      </c>
      <c r="F26" s="9">
        <v>2.75</v>
      </c>
      <c r="G26" s="9">
        <v>2.9</v>
      </c>
      <c r="H26" s="9">
        <v>2.95</v>
      </c>
      <c r="I26" s="9">
        <v>2.6</v>
      </c>
      <c r="J26" s="9">
        <v>2.6</v>
      </c>
      <c r="K26" s="9">
        <v>2.6</v>
      </c>
      <c r="L26" s="9">
        <v>2.65</v>
      </c>
      <c r="M26" s="9">
        <v>2.75</v>
      </c>
      <c r="N26" s="12">
        <f t="shared" si="0"/>
        <v>2.7291666666666665</v>
      </c>
    </row>
    <row r="27" spans="1:14" ht="20.100000000000001" customHeight="1" x14ac:dyDescent="0.25">
      <c r="A27" s="27">
        <v>2015</v>
      </c>
      <c r="B27" s="9">
        <v>3.02</v>
      </c>
      <c r="C27" s="9">
        <v>3.08</v>
      </c>
      <c r="D27" s="9">
        <v>3.1</v>
      </c>
      <c r="E27" s="9">
        <v>3.04</v>
      </c>
      <c r="F27" s="9">
        <v>2.86</v>
      </c>
      <c r="G27" s="9">
        <v>2.79</v>
      </c>
      <c r="H27" s="9">
        <v>2.7</v>
      </c>
      <c r="I27" s="9">
        <v>2.65</v>
      </c>
      <c r="J27" s="9">
        <v>2.64</v>
      </c>
      <c r="K27" s="9">
        <v>2.63</v>
      </c>
      <c r="L27" s="9">
        <v>2.71</v>
      </c>
      <c r="M27" s="9">
        <v>2.63</v>
      </c>
      <c r="N27" s="24">
        <f t="shared" si="0"/>
        <v>2.8208333333333329</v>
      </c>
    </row>
    <row r="28" spans="1:14" ht="20.100000000000001" customHeight="1" x14ac:dyDescent="0.25">
      <c r="A28" s="23">
        <v>2016</v>
      </c>
      <c r="B28" s="9">
        <v>2.81</v>
      </c>
      <c r="C28" s="9">
        <v>2.9</v>
      </c>
      <c r="D28" s="9">
        <v>2.82</v>
      </c>
      <c r="E28" s="9">
        <v>2.93</v>
      </c>
      <c r="F28" s="9">
        <v>2.95</v>
      </c>
      <c r="G28" s="9">
        <v>2.95</v>
      </c>
      <c r="H28" s="9">
        <v>2.95</v>
      </c>
      <c r="I28" s="9">
        <v>2.93</v>
      </c>
      <c r="J28" s="9">
        <v>2.75</v>
      </c>
      <c r="K28" s="9">
        <v>2.85</v>
      </c>
      <c r="L28" s="9">
        <v>2.87</v>
      </c>
      <c r="M28" s="9">
        <v>2.9</v>
      </c>
      <c r="N28" s="12">
        <f t="shared" si="0"/>
        <v>2.8841666666666668</v>
      </c>
    </row>
    <row r="29" spans="1:14" ht="20.100000000000001" customHeight="1" x14ac:dyDescent="0.25">
      <c r="A29" s="27">
        <v>2017</v>
      </c>
      <c r="B29" s="9">
        <v>2.875</v>
      </c>
      <c r="C29" s="9">
        <v>2.9188235294117644</v>
      </c>
      <c r="D29" s="9">
        <v>2.8794791666666661</v>
      </c>
      <c r="E29" s="9">
        <v>2.8967741935483873</v>
      </c>
      <c r="F29" s="9">
        <v>2.7978723404255312</v>
      </c>
      <c r="G29" s="9">
        <v>2.7321428571428563</v>
      </c>
      <c r="H29" s="9">
        <v>2.6670454545454541</v>
      </c>
      <c r="I29" s="9">
        <v>2.7563953488372084</v>
      </c>
      <c r="J29" s="9">
        <v>2.7874117647058823</v>
      </c>
      <c r="K29" s="9">
        <v>2.8463855421686732</v>
      </c>
      <c r="L29" s="9">
        <v>2.9703296703296687</v>
      </c>
      <c r="M29" s="9">
        <v>3.2220338983050838</v>
      </c>
      <c r="N29" s="24">
        <f t="shared" si="0"/>
        <v>2.8624744805072648</v>
      </c>
    </row>
    <row r="30" spans="1:14" ht="20.100000000000001" customHeight="1" x14ac:dyDescent="0.25">
      <c r="A30" s="23">
        <v>2018</v>
      </c>
      <c r="B30" s="15">
        <v>3.32</v>
      </c>
      <c r="C30" s="15">
        <v>3.41103896103896</v>
      </c>
      <c r="D30" s="15">
        <v>3.3372881355932185</v>
      </c>
      <c r="E30" s="15">
        <v>3.2473118279569873</v>
      </c>
      <c r="F30" s="15">
        <v>3.0563025210084023</v>
      </c>
      <c r="G30" s="15">
        <v>2.9264423076923074</v>
      </c>
      <c r="H30" s="15">
        <v>2.9382608695652168</v>
      </c>
      <c r="I30" s="15">
        <v>2.8604999999999992</v>
      </c>
      <c r="J30" s="15">
        <v>2.9906249999999992</v>
      </c>
      <c r="K30" s="15">
        <v>3.0952898550724637</v>
      </c>
      <c r="L30" s="15">
        <v>2.9808080808080799</v>
      </c>
      <c r="M30" s="16">
        <v>3.1080882352941166</v>
      </c>
      <c r="N30" s="17">
        <f>AVERAGE(B30:M30)</f>
        <v>3.1059963161691457</v>
      </c>
    </row>
    <row r="31" spans="1:14" ht="20.100000000000001" customHeight="1" x14ac:dyDescent="0.25">
      <c r="A31" s="27">
        <v>2019</v>
      </c>
      <c r="B31" s="13">
        <v>3.058383233532934</v>
      </c>
      <c r="C31" s="13">
        <v>3.032478632478631</v>
      </c>
      <c r="D31" s="13">
        <v>3.0810924369747896</v>
      </c>
      <c r="E31" s="13">
        <v>3.1114583333333328</v>
      </c>
      <c r="F31" s="13">
        <v>3.133606557377048</v>
      </c>
      <c r="G31" s="13">
        <v>3.0534862385321095</v>
      </c>
      <c r="H31" s="13">
        <v>2.9703680981595078</v>
      </c>
      <c r="I31" s="13">
        <v>2.9910714285714284</v>
      </c>
      <c r="J31" s="13">
        <v>3.0033536585365841</v>
      </c>
      <c r="K31" s="13">
        <v>2.9830379746835436</v>
      </c>
      <c r="L31" s="13">
        <v>3.0185534591194969</v>
      </c>
      <c r="M31" s="14">
        <v>3.0311475409836057</v>
      </c>
      <c r="N31" s="25">
        <f>AVERAGE(B31:M31)</f>
        <v>3.0390031326902509</v>
      </c>
    </row>
    <row r="32" spans="1:14" ht="20.100000000000001" customHeight="1" x14ac:dyDescent="0.25">
      <c r="A32" s="23">
        <v>2020</v>
      </c>
      <c r="B32" s="18">
        <v>3.0588888888888892</v>
      </c>
      <c r="C32" s="18">
        <v>3.0917177914110425</v>
      </c>
      <c r="D32" s="18">
        <v>3</v>
      </c>
      <c r="E32" s="18">
        <v>3.12</v>
      </c>
      <c r="F32" s="18">
        <v>3.08</v>
      </c>
      <c r="G32" s="18">
        <v>3.06</v>
      </c>
      <c r="H32" s="18">
        <v>2.91</v>
      </c>
      <c r="I32" s="18">
        <v>2.9132183908045972</v>
      </c>
      <c r="J32" s="18">
        <v>2.9397887323943657</v>
      </c>
      <c r="K32" s="18">
        <v>2.9307189542483649</v>
      </c>
      <c r="L32" s="18">
        <v>2.98</v>
      </c>
      <c r="M32" s="19">
        <v>3.04</v>
      </c>
      <c r="N32" s="20">
        <f>AVERAGE(B32:M32)</f>
        <v>3.0103610631456053</v>
      </c>
    </row>
    <row r="33" spans="1:14" ht="19.5" customHeight="1" x14ac:dyDescent="0.25">
      <c r="A33" s="27">
        <v>2021</v>
      </c>
      <c r="B33" s="21">
        <v>3.07</v>
      </c>
      <c r="C33" s="21">
        <v>3.1</v>
      </c>
      <c r="D33" s="21">
        <v>3.09</v>
      </c>
      <c r="E33" s="21">
        <v>3.05</v>
      </c>
      <c r="F33" s="21">
        <v>3.03</v>
      </c>
      <c r="G33" s="21">
        <v>3</v>
      </c>
      <c r="H33" s="21"/>
      <c r="I33" s="21"/>
      <c r="J33" s="21"/>
      <c r="K33" s="21"/>
      <c r="L33" s="21"/>
      <c r="M33" s="22"/>
      <c r="N33" s="26">
        <f>AVERAGE(B33:M33)</f>
        <v>3.0566666666666662</v>
      </c>
    </row>
    <row r="34" spans="1:14" ht="15.75" x14ac:dyDescent="0.25">
      <c r="A34" s="10"/>
    </row>
    <row r="35" spans="1:14" ht="15.75" x14ac:dyDescent="0.25">
      <c r="A35" s="10" t="s">
        <v>19</v>
      </c>
    </row>
  </sheetData>
  <mergeCells count="8">
    <mergeCell ref="A9:N9"/>
    <mergeCell ref="A2:N2"/>
    <mergeCell ref="A3:N3"/>
    <mergeCell ref="A4:N4"/>
    <mergeCell ref="A5:N5"/>
    <mergeCell ref="A6:N6"/>
    <mergeCell ref="A7:N7"/>
    <mergeCell ref="A8:N8"/>
  </mergeCells>
  <phoneticPr fontId="0" type="noConversion"/>
  <pageMargins left="0.82677165354330717" right="0.9055118110236221" top="0.82677165354330717" bottom="1.2598425196850394" header="0.23622047244094491" footer="0.51181102362204722"/>
  <pageSetup scale="55" orientation="landscape" horizontalDpi="300" r:id="rId1"/>
  <headerFooter alignWithMargins="0"/>
  <ignoredErrors>
    <ignoredError sqref="N12:N29 N30:N32" formulaRange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P.QUESO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M.A.G.</dc:creator>
  <cp:lastModifiedBy>Pedro Ernesto Viscarra Yan</cp:lastModifiedBy>
  <cp:lastPrinted>2021-03-10T16:28:05Z</cp:lastPrinted>
  <dcterms:created xsi:type="dcterms:W3CDTF">1999-10-19T16:40:37Z</dcterms:created>
  <dcterms:modified xsi:type="dcterms:W3CDTF">2021-07-08T18:27:20Z</dcterms:modified>
</cp:coreProperties>
</file>