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600" windowWidth="17496" windowHeight="10716"/>
  </bookViews>
  <sheets>
    <sheet name="Hoja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<sst xmlns="http://schemas.openxmlformats.org/spreadsheetml/2006/main" count="181" uniqueCount="36">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</sst>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0" totalsRowShown="0" headerRowDxfId="144" dataDxfId="143">
  <autoFilter ref="A37:N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8" totalsRowShown="0" headerRowDxfId="31" dataDxfId="30">
  <autoFilter ref="A225:N2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Normal="100" workbookViewId="0">
      <selection activeCell="D248" sqref="D248"/>
    </sheetView>
  </sheetViews>
  <sheetFormatPr baseColWidth="10" defaultColWidth="11.44140625" defaultRowHeight="14.4" x14ac:dyDescent="0.3"/>
  <cols>
    <col min="1" max="1" width="11.44140625" style="15"/>
    <col min="2" max="2" width="11.44140625" style="3"/>
    <col min="3" max="3" width="14.5546875" style="3" customWidth="1"/>
    <col min="4" max="8" width="11.44140625" style="3"/>
    <col min="9" max="9" width="12.88671875" style="3" customWidth="1"/>
    <col min="10" max="10" width="18.33203125" style="3" customWidth="1"/>
    <col min="11" max="11" width="14.6640625" style="3" customWidth="1"/>
    <col min="12" max="12" width="17.109375" style="2" customWidth="1"/>
    <col min="13" max="13" width="16.109375" style="2" customWidth="1"/>
    <col min="14" max="14" width="15.5546875" style="3" customWidth="1"/>
    <col min="15" max="16384" width="11.44140625" style="3"/>
  </cols>
  <sheetData>
    <row r="1" spans="1:18" ht="17.399999999999999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4"/>
      <c r="P1" s="4"/>
      <c r="Q1" s="4"/>
    </row>
    <row r="2" spans="1:18" ht="17.399999999999999" x14ac:dyDescent="0.3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5"/>
      <c r="P2" s="5"/>
      <c r="Q2" s="5"/>
    </row>
    <row r="3" spans="1:18" ht="18" x14ac:dyDescent="0.25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</row>
    <row r="4" spans="1:18" ht="15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8" ht="17.399999999999999" x14ac:dyDescent="0.3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4"/>
      <c r="P5" s="4"/>
      <c r="Q5" s="4"/>
      <c r="R5" s="4"/>
    </row>
    <row r="6" spans="1:18" ht="18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4"/>
      <c r="P6" s="4"/>
      <c r="Q6" s="4"/>
      <c r="R6" s="4"/>
    </row>
    <row r="7" spans="1:18" ht="18" x14ac:dyDescent="0.25">
      <c r="A7" s="65" t="s">
        <v>35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4"/>
      <c r="P7" s="4"/>
      <c r="Q7" s="4"/>
      <c r="R7" s="4"/>
    </row>
    <row r="8" spans="1:18" ht="17.399999999999999" x14ac:dyDescent="0.3">
      <c r="A8" s="68" t="s">
        <v>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4"/>
      <c r="P8" s="4"/>
      <c r="Q8" s="4"/>
      <c r="R8" s="4"/>
    </row>
    <row r="9" spans="1:18" ht="21" x14ac:dyDescent="0.4">
      <c r="A9" s="63" t="s">
        <v>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"/>
      <c r="P9" s="6"/>
      <c r="Q9" s="6"/>
      <c r="R9" s="6"/>
    </row>
    <row r="10" spans="1:18" ht="17.399999999999999" x14ac:dyDescent="0.3">
      <c r="A10" s="64" t="s">
        <v>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7"/>
      <c r="P10" s="7"/>
      <c r="Q10" s="7"/>
      <c r="R10" s="7"/>
    </row>
    <row r="11" spans="1:18" x14ac:dyDescent="0.3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ht="15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ht="15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ht="15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ht="15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ht="15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ht="15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3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3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3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3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3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3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3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3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3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3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3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3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3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3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3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3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3">
      <c r="A34" s="10">
        <v>2023</v>
      </c>
      <c r="B34" s="57">
        <v>0.3427</v>
      </c>
      <c r="C34" s="60">
        <v>0.35</v>
      </c>
      <c r="D34" s="62">
        <v>0.350163</v>
      </c>
      <c r="L34" s="56"/>
      <c r="M34" s="56"/>
      <c r="N34" s="58">
        <f>AVERAGE(B34:M34)</f>
        <v>0.34762100000000001</v>
      </c>
    </row>
    <row r="35" spans="1:18" x14ac:dyDescent="0.3">
      <c r="A35" s="10"/>
      <c r="L35" s="56"/>
      <c r="M35" s="56"/>
    </row>
    <row r="36" spans="1:18" ht="17.399999999999999" x14ac:dyDescent="0.3">
      <c r="A36" s="64" t="s">
        <v>21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7"/>
      <c r="P36" s="7"/>
      <c r="Q36" s="7"/>
      <c r="R36" s="7"/>
    </row>
    <row r="37" spans="1:18" x14ac:dyDescent="0.3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3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3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3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3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3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3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3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3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3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3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3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3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3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3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3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3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3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3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3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3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3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3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3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/>
      <c r="F60" s="56"/>
      <c r="G60" s="56"/>
      <c r="H60" s="56"/>
      <c r="I60" s="56"/>
      <c r="J60" s="56"/>
      <c r="K60" s="56"/>
      <c r="L60" s="56"/>
      <c r="M60" s="56"/>
      <c r="N60" s="56">
        <f>AVERAGE(B60:M60)</f>
        <v>29.572366446666663</v>
      </c>
    </row>
    <row r="61" spans="1:14" x14ac:dyDescent="0.3">
      <c r="A61" s="10"/>
      <c r="L61" s="37"/>
      <c r="M61" s="37"/>
    </row>
    <row r="62" spans="1:14" ht="20.25" customHeight="1" x14ac:dyDescent="0.4">
      <c r="A62" s="63" t="s">
        <v>22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14" ht="18" customHeight="1" x14ac:dyDescent="0.3">
      <c r="A63" s="64" t="s">
        <v>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 x14ac:dyDescent="0.3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3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3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3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3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3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3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3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3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3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3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3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3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3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3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3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3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3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3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3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3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3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3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3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/>
      <c r="F87" s="56"/>
      <c r="G87" s="56"/>
      <c r="H87" s="56"/>
      <c r="I87" s="56"/>
      <c r="J87" s="56"/>
      <c r="K87" s="56"/>
      <c r="L87" s="56"/>
      <c r="M87" s="56"/>
      <c r="N87" s="56">
        <f>AVERAGE(B87:M87)</f>
        <v>0.3978086666666667</v>
      </c>
    </row>
    <row r="88" spans="1:18" x14ac:dyDescent="0.3">
      <c r="A88" s="10"/>
      <c r="L88" s="37"/>
      <c r="M88" s="37"/>
    </row>
    <row r="89" spans="1:18" ht="17.399999999999999" x14ac:dyDescent="0.3">
      <c r="A89" s="64" t="s">
        <v>21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7"/>
      <c r="P89" s="7"/>
      <c r="Q89" s="7"/>
      <c r="R89" s="7"/>
    </row>
    <row r="90" spans="1:18" x14ac:dyDescent="0.3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3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3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3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3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3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3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3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3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3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3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3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3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3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3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3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3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3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3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3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3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3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3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3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>
        <f>AVERAGE(B113:M113)</f>
        <v>26.892547766666667</v>
      </c>
    </row>
    <row r="114" spans="1:18" x14ac:dyDescent="0.3">
      <c r="L114" s="37"/>
      <c r="M114" s="37"/>
    </row>
    <row r="115" spans="1:18" ht="21" x14ac:dyDescent="0.4">
      <c r="A115" s="63" t="s">
        <v>25</v>
      </c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"/>
      <c r="P115" s="6"/>
      <c r="Q115" s="6"/>
      <c r="R115" s="6"/>
    </row>
    <row r="116" spans="1:18" ht="17.399999999999999" x14ac:dyDescent="0.3">
      <c r="A116" s="64" t="s">
        <v>6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7"/>
      <c r="P116" s="7"/>
      <c r="Q116" s="7"/>
      <c r="R116" s="7"/>
    </row>
    <row r="117" spans="1:18" x14ac:dyDescent="0.3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3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3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3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3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3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3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3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3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3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3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3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3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3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3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3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3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3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3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3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3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3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3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3">
      <c r="A140" s="10">
        <v>2023</v>
      </c>
      <c r="B140" s="57" t="s">
        <v>34</v>
      </c>
      <c r="C140" s="59" t="s">
        <v>34</v>
      </c>
      <c r="D140" s="61" t="s">
        <v>34</v>
      </c>
      <c r="E140" s="56"/>
      <c r="F140" s="56"/>
      <c r="G140" s="56"/>
      <c r="H140" s="56"/>
      <c r="I140" s="56"/>
      <c r="J140" s="56"/>
      <c r="K140" s="56"/>
      <c r="L140" s="56"/>
      <c r="M140" s="56"/>
      <c r="N140" s="56"/>
    </row>
    <row r="141" spans="1:14" x14ac:dyDescent="0.3">
      <c r="L141" s="37"/>
      <c r="M141" s="37"/>
    </row>
    <row r="142" spans="1:14" ht="17.399999999999999" x14ac:dyDescent="0.3">
      <c r="A142" s="64" t="s">
        <v>21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</row>
    <row r="143" spans="1:14" x14ac:dyDescent="0.3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3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3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3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3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3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3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3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3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3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3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3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3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3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3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3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3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3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3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3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3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3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3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3">
      <c r="A166" s="12">
        <v>2023</v>
      </c>
      <c r="B166" s="56" t="s">
        <v>34</v>
      </c>
      <c r="C166" s="59" t="s">
        <v>34</v>
      </c>
      <c r="D166" s="61" t="s">
        <v>34</v>
      </c>
      <c r="E166" s="56"/>
      <c r="F166" s="56"/>
      <c r="G166" s="56"/>
      <c r="H166" s="56"/>
      <c r="I166" s="56"/>
      <c r="J166" s="56"/>
      <c r="K166" s="56"/>
      <c r="L166" s="56"/>
      <c r="M166" s="56"/>
      <c r="N166" s="56"/>
    </row>
    <row r="167" spans="1:18" x14ac:dyDescent="0.3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1" x14ac:dyDescent="0.4">
      <c r="A170" s="63" t="s">
        <v>26</v>
      </c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"/>
      <c r="P170" s="6"/>
      <c r="Q170" s="6"/>
      <c r="R170" s="6"/>
    </row>
    <row r="171" spans="1:18" ht="17.399999999999999" x14ac:dyDescent="0.3">
      <c r="A171" s="64" t="s">
        <v>27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7"/>
      <c r="P171" s="7"/>
      <c r="Q171" s="7"/>
      <c r="R171" s="7"/>
    </row>
    <row r="172" spans="1:18" x14ac:dyDescent="0.3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3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3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3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3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3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3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3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3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3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3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3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3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3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3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3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3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3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3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3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3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3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3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3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/>
      <c r="F195" s="56"/>
      <c r="G195" s="56"/>
      <c r="H195" s="56"/>
      <c r="I195" s="56"/>
      <c r="J195" s="56"/>
      <c r="K195" s="56"/>
      <c r="L195" s="56"/>
      <c r="M195" s="56"/>
      <c r="N195" s="56">
        <f>AVERAGE(B195:M195)</f>
        <v>1.1113980000000001</v>
      </c>
    </row>
    <row r="196" spans="1:18" x14ac:dyDescent="0.3">
      <c r="L196" s="17"/>
      <c r="M196" s="17"/>
    </row>
    <row r="197" spans="1:18" ht="17.399999999999999" x14ac:dyDescent="0.3">
      <c r="A197" s="64" t="s">
        <v>28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7"/>
      <c r="P197" s="7"/>
      <c r="Q197" s="7"/>
      <c r="R197" s="7"/>
    </row>
    <row r="198" spans="1:18" x14ac:dyDescent="0.3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3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3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3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3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3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3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3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3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3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3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3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3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3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3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3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3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3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3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3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3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3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3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3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/>
      <c r="F221" s="56"/>
      <c r="G221" s="56"/>
      <c r="H221" s="56"/>
      <c r="I221" s="56"/>
      <c r="J221" s="56"/>
      <c r="K221" s="56"/>
      <c r="L221" s="56"/>
      <c r="M221" s="56"/>
      <c r="N221" s="56">
        <f>AVERAGE(B221:M221)</f>
        <v>99.870060683666679</v>
      </c>
    </row>
    <row r="222" spans="1:18" x14ac:dyDescent="0.3">
      <c r="L222" s="17"/>
      <c r="M222" s="17"/>
    </row>
    <row r="223" spans="1:18" ht="21" x14ac:dyDescent="0.4">
      <c r="A223" s="63" t="s">
        <v>29</v>
      </c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"/>
      <c r="P223" s="6"/>
      <c r="Q223" s="6"/>
      <c r="R223" s="6"/>
    </row>
    <row r="224" spans="1:18" ht="17.399999999999999" x14ac:dyDescent="0.3">
      <c r="A224" s="64" t="s">
        <v>6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7"/>
      <c r="P224" s="7"/>
      <c r="Q224" s="7"/>
      <c r="R224" s="7"/>
    </row>
    <row r="225" spans="1:14" x14ac:dyDescent="0.3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3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3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3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3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3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3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3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3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3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3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3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3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3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3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3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3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3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3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3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3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3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3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3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/>
      <c r="F248" s="56"/>
      <c r="G248" s="56"/>
      <c r="H248" s="56"/>
      <c r="I248" s="56"/>
      <c r="J248" s="56"/>
      <c r="K248" s="56"/>
      <c r="L248" s="56"/>
      <c r="M248" s="56"/>
      <c r="N248" s="56">
        <f t="shared" si="10"/>
        <v>1.0213767999999999</v>
      </c>
    </row>
    <row r="249" spans="1:18" x14ac:dyDescent="0.3">
      <c r="L249" s="17"/>
      <c r="M249" s="17"/>
    </row>
    <row r="250" spans="1:18" ht="17.399999999999999" x14ac:dyDescent="0.3">
      <c r="A250" s="64" t="s">
        <v>28</v>
      </c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7"/>
      <c r="P250" s="7"/>
      <c r="Q250" s="7"/>
      <c r="R250" s="7"/>
    </row>
    <row r="251" spans="1:18" x14ac:dyDescent="0.3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3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3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3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3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3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3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3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3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3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3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3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3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3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3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3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3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3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3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3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3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3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3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3">
      <c r="A274" s="10">
        <v>2023</v>
      </c>
      <c r="B274" s="56">
        <v>90.730158729999999</v>
      </c>
      <c r="C274" s="56">
        <v>98.60326087</v>
      </c>
      <c r="D274" s="56">
        <v>95.5</v>
      </c>
      <c r="E274" s="56"/>
      <c r="F274" s="56"/>
      <c r="G274" s="56"/>
      <c r="H274" s="56"/>
      <c r="I274" s="56"/>
      <c r="J274" s="56"/>
      <c r="K274" s="56"/>
      <c r="L274" s="56"/>
      <c r="M274" s="56"/>
      <c r="N274" s="56">
        <f>AVERAGE(B274:M274)</f>
        <v>94.944473200000004</v>
      </c>
    </row>
    <row r="275" spans="1:14" ht="18" x14ac:dyDescent="0.35">
      <c r="A275" s="14" t="s">
        <v>31</v>
      </c>
    </row>
  </sheetData>
  <mergeCells count="23"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2023-04-14T14:42:22Z</dcterms:modified>
</cp:coreProperties>
</file>