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ileth Hernández\Desktop\MAG DOCUMENTOS PRECIOS\RESTROPECTIVA DE PRECIOS AGROPECUARIOS DIC 2023\"/>
    </mc:Choice>
  </mc:AlternateContent>
  <xr:revisionPtr revIDLastSave="0" documentId="13_ncr:1_{D849C7C6-90C6-4FC1-A0FD-5BCE7A1D63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.CARTON HUEV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9" i="1" l="1"/>
  <c r="O88" i="1"/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<sst xmlns="http://schemas.openxmlformats.org/spreadsheetml/2006/main" count="409" uniqueCount="47">
  <si>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</si>
  <si>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</si>
  <si>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</si>
  <si>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</si>
  <si>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</si>
  <si>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</si>
  <si>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</si>
  <si>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</si>
  <si>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</si>
  <si>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</si>
  <si>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</si>
  <si>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</si>
  <si>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</si>
  <si>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</si>
  <si>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</si>
  <si>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</si>
  <si>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</si>
  <si>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</si>
  <si>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</si>
  <si>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</si>
  <si>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</si>
  <si>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</si>
  <si>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</si>
  <si>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</si>
  <si>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</si>
  <si>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</si>
  <si>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</si>
  <si>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</si>
  <si>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</si>
  <si>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</si>
  <si>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</si>
  <si>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</si>
  <si>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</si>
  <si>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</si>
  <si>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</si>
  <si>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</si>
  <si>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</si>
  <si>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</si>
  <si>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</si>
  <si>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</si>
  <si>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</si>
  <si>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</si>
  <si>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</si>
  <si>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 xml:space="preserve">                                                         AÑO: 2021</t>
  </si>
  <si>
    <t xml:space="preserve">                                                         AÑO: 2022</t>
  </si>
  <si>
    <t>PERÍODO 2004-2023</t>
  </si>
  <si>
    <t xml:space="preserve">                                                        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</si>
</sst>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17" fillId="2" borderId="13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2" fontId="17" fillId="2" borderId="4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0" xfId="0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0" fontId="19" fillId="2" borderId="8" xfId="0" applyFont="1" applyFill="1" applyBorder="1"/>
    <xf numFmtId="2" fontId="17" fillId="2" borderId="37" xfId="0" applyNumberFormat="1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2" fontId="18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8" xfId="0" applyFont="1" applyFill="1" applyBorder="1"/>
    <xf numFmtId="2" fontId="6" fillId="2" borderId="38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O13" totalsRowShown="0" headerRowDxfId="265" dataDxfId="263" headerRowBorderDxfId="264" tableBorderDxfId="262">
  <tableColumns count="15">
    <tableColumn id="1" xr3:uid="{00000000-0010-0000-0000-000001000000}" name="TAMAÑO" dataDxfId="261"/>
    <tableColumn id="2" xr3:uid="{00000000-0010-0000-0000-000002000000}" name="UNIDAD DE MEDIDA" dataDxfId="260"/>
    <tableColumn id="3" xr3:uid="{00000000-0010-0000-0000-000003000000}" name="ENERO" dataDxfId="259"/>
    <tableColumn id="4" xr3:uid="{00000000-0010-0000-0000-000004000000}" name="FEBRERO" dataDxfId="258"/>
    <tableColumn id="5" xr3:uid="{00000000-0010-0000-0000-000005000000}" name="MARZO" dataDxfId="257"/>
    <tableColumn id="6" xr3:uid="{00000000-0010-0000-0000-000006000000}" name="ABRIL" dataDxfId="256"/>
    <tableColumn id="7" xr3:uid="{00000000-0010-0000-0000-000007000000}" name="MAYO" dataDxfId="255"/>
    <tableColumn id="8" xr3:uid="{00000000-0010-0000-0000-000008000000}" name="JUNIO" dataDxfId="254"/>
    <tableColumn id="9" xr3:uid="{00000000-0010-0000-0000-000009000000}" name="JULIO" dataDxfId="253"/>
    <tableColumn id="10" xr3:uid="{00000000-0010-0000-0000-00000A000000}" name="AGOSTO" dataDxfId="252"/>
    <tableColumn id="11" xr3:uid="{00000000-0010-0000-0000-00000B000000}" name="SEPTIEMBRE" dataDxfId="251"/>
    <tableColumn id="12" xr3:uid="{00000000-0010-0000-0000-00000C000000}" name="OCTUBRE" dataDxfId="250"/>
    <tableColumn id="13" xr3:uid="{00000000-0010-0000-0000-00000D000000}" name="NOVIEMBRE" dataDxfId="249"/>
    <tableColumn id="14" xr3:uid="{00000000-0010-0000-0000-00000E000000}" name="DICIEMBRE" dataDxfId="248"/>
    <tableColumn id="15" xr3:uid="{00000000-0010-0000-0000-00000F000000}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0" displayName="Tabla10" ref="A59:O62" totalsRowShown="0" headerRowDxfId="94" dataDxfId="92" headerRowBorderDxfId="93" tableBorderDxfId="91">
  <tableColumns count="15">
    <tableColumn id="1" xr3:uid="{00000000-0010-0000-0900-000001000000}" name="TAMAÑO" dataDxfId="90"/>
    <tableColumn id="2" xr3:uid="{00000000-0010-0000-0900-000002000000}" name="UNIDAD DE MEDIDA" dataDxfId="89"/>
    <tableColumn id="3" xr3:uid="{00000000-0010-0000-0900-000003000000}" name="ENERO" dataDxfId="88"/>
    <tableColumn id="4" xr3:uid="{00000000-0010-0000-0900-000004000000}" name="FEBRERO" dataDxfId="87"/>
    <tableColumn id="5" xr3:uid="{00000000-0010-0000-0900-000005000000}" name="MARZO" dataDxfId="86"/>
    <tableColumn id="6" xr3:uid="{00000000-0010-0000-0900-000006000000}" name="ABRIL" dataDxfId="85"/>
    <tableColumn id="7" xr3:uid="{00000000-0010-0000-0900-000007000000}" name="MAYO" dataDxfId="84"/>
    <tableColumn id="8" xr3:uid="{00000000-0010-0000-0900-000008000000}" name="JUNIO" dataDxfId="83"/>
    <tableColumn id="9" xr3:uid="{00000000-0010-0000-0900-000009000000}" name="JULIO" dataDxfId="82"/>
    <tableColumn id="10" xr3:uid="{00000000-0010-0000-0900-00000A000000}" name="AGOSTO" dataDxfId="81"/>
    <tableColumn id="11" xr3:uid="{00000000-0010-0000-0900-00000B000000}" name="SEPTIEMBRE" dataDxfId="80"/>
    <tableColumn id="12" xr3:uid="{00000000-0010-0000-0900-00000C000000}" name="OCTUBRE" dataDxfId="79"/>
    <tableColumn id="13" xr3:uid="{00000000-0010-0000-0900-00000D000000}" name="NOVIEMBRE" dataDxfId="78"/>
    <tableColumn id="14" xr3:uid="{00000000-0010-0000-0900-00000E000000}" name="DICIEMBRE" dataDxfId="77"/>
    <tableColumn id="15" xr3:uid="{00000000-0010-0000-0900-00000F000000}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1" displayName="Tabla11" ref="A55:O57" totalsRowShown="0" headerRowDxfId="75" dataDxfId="73" headerRowBorderDxfId="74" tableBorderDxfId="72">
  <tableColumns count="15">
    <tableColumn id="1" xr3:uid="{00000000-0010-0000-0A00-000001000000}" name="TAMAÑO" dataDxfId="71"/>
    <tableColumn id="2" xr3:uid="{00000000-0010-0000-0A00-000002000000}" name="UNIDAD DE MEDIDA" dataDxfId="70"/>
    <tableColumn id="3" xr3:uid="{00000000-0010-0000-0A00-000003000000}" name="ENERO" dataDxfId="69"/>
    <tableColumn id="4" xr3:uid="{00000000-0010-0000-0A00-000004000000}" name="FEBRERO" dataDxfId="68"/>
    <tableColumn id="5" xr3:uid="{00000000-0010-0000-0A00-000005000000}" name="MARZO" dataDxfId="67"/>
    <tableColumn id="6" xr3:uid="{00000000-0010-0000-0A00-000006000000}" name="ABRIL" dataDxfId="66"/>
    <tableColumn id="7" xr3:uid="{00000000-0010-0000-0A00-000007000000}" name="MAYO" dataDxfId="65"/>
    <tableColumn id="8" xr3:uid="{00000000-0010-0000-0A00-000008000000}" name="JUNIO" dataDxfId="64"/>
    <tableColumn id="9" xr3:uid="{00000000-0010-0000-0A00-000009000000}" name="JULIO" dataDxfId="63"/>
    <tableColumn id="10" xr3:uid="{00000000-0010-0000-0A00-00000A000000}" name="AGOSTO" dataDxfId="62"/>
    <tableColumn id="11" xr3:uid="{00000000-0010-0000-0A00-00000B000000}" name="SEPTIEMBRE" dataDxfId="61"/>
    <tableColumn id="12" xr3:uid="{00000000-0010-0000-0A00-00000C000000}" name="OCTUBRE" dataDxfId="60"/>
    <tableColumn id="13" xr3:uid="{00000000-0010-0000-0A00-00000D000000}" name="NOVIEMBRE" dataDxfId="59"/>
    <tableColumn id="14" xr3:uid="{00000000-0010-0000-0A00-00000E000000}" name="DICIEMBRE" dataDxfId="58"/>
    <tableColumn id="15" xr3:uid="{00000000-0010-0000-0A00-00000F000000}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12" displayName="Tabla12" ref="A51:O53" totalsRowShown="0" headerRowDxfId="56" dataDxfId="54" headerRowBorderDxfId="55" tableBorderDxfId="53">
  <tableColumns count="15">
    <tableColumn id="1" xr3:uid="{00000000-0010-0000-0B00-000001000000}" name="TAMAÑO" dataDxfId="52"/>
    <tableColumn id="2" xr3:uid="{00000000-0010-0000-0B00-000002000000}" name="UNIDAD DE MEDIDA" dataDxfId="51"/>
    <tableColumn id="3" xr3:uid="{00000000-0010-0000-0B00-000003000000}" name="ENERO" dataDxfId="50"/>
    <tableColumn id="4" xr3:uid="{00000000-0010-0000-0B00-000004000000}" name="FEBRERO" dataDxfId="49"/>
    <tableColumn id="5" xr3:uid="{00000000-0010-0000-0B00-000005000000}" name="MARZO" dataDxfId="48"/>
    <tableColumn id="6" xr3:uid="{00000000-0010-0000-0B00-000006000000}" name="ABRIL" dataDxfId="47"/>
    <tableColumn id="7" xr3:uid="{00000000-0010-0000-0B00-000007000000}" name="MAYO" dataDxfId="46"/>
    <tableColumn id="8" xr3:uid="{00000000-0010-0000-0B00-000008000000}" name="JUNIO" dataDxfId="45"/>
    <tableColumn id="9" xr3:uid="{00000000-0010-0000-0B00-000009000000}" name="JULIO" dataDxfId="44"/>
    <tableColumn id="10" xr3:uid="{00000000-0010-0000-0B00-00000A000000}" name="AGOSTO" dataDxfId="43"/>
    <tableColumn id="11" xr3:uid="{00000000-0010-0000-0B00-00000B000000}" name="SEPTIEMBRE" dataDxfId="42"/>
    <tableColumn id="12" xr3:uid="{00000000-0010-0000-0B00-00000C000000}" name="OCTUBRE" dataDxfId="41"/>
    <tableColumn id="13" xr3:uid="{00000000-0010-0000-0B00-00000D000000}" name="NOVIEMBRE" dataDxfId="40"/>
    <tableColumn id="14" xr3:uid="{00000000-0010-0000-0B00-00000E000000}" name="DICIEMBRE" dataDxfId="39"/>
    <tableColumn id="15" xr3:uid="{00000000-0010-0000-0B00-00000F000000}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13" displayName="Tabla13" ref="A47:O49" totalsRowShown="0" headerRowDxfId="37" dataDxfId="35" headerRowBorderDxfId="36" tableBorderDxfId="34">
  <tableColumns count="15">
    <tableColumn id="1" xr3:uid="{00000000-0010-0000-0C00-000001000000}" name="TAMAÑO" dataDxfId="33"/>
    <tableColumn id="2" xr3:uid="{00000000-0010-0000-0C00-000002000000}" name="UNIDAD DE MEDIDA" dataDxfId="32"/>
    <tableColumn id="3" xr3:uid="{00000000-0010-0000-0C00-000003000000}" name="ENERO" dataDxfId="31"/>
    <tableColumn id="4" xr3:uid="{00000000-0010-0000-0C00-000004000000}" name="FEBRERO" dataDxfId="30"/>
    <tableColumn id="5" xr3:uid="{00000000-0010-0000-0C00-000005000000}" name="MARZO" dataDxfId="29"/>
    <tableColumn id="6" xr3:uid="{00000000-0010-0000-0C00-000006000000}" name="ABRIL" dataDxfId="28"/>
    <tableColumn id="7" xr3:uid="{00000000-0010-0000-0C00-000007000000}" name="MAYO" dataDxfId="27"/>
    <tableColumn id="8" xr3:uid="{00000000-0010-0000-0C00-000008000000}" name="JUNIO" dataDxfId="26"/>
    <tableColumn id="9" xr3:uid="{00000000-0010-0000-0C00-000009000000}" name="JULIO" dataDxfId="25"/>
    <tableColumn id="10" xr3:uid="{00000000-0010-0000-0C00-00000A000000}" name="AGOSTO" dataDxfId="24"/>
    <tableColumn id="11" xr3:uid="{00000000-0010-0000-0C00-00000B000000}" name="SEPTIEMBRE" dataDxfId="23"/>
    <tableColumn id="12" xr3:uid="{00000000-0010-0000-0C00-00000C000000}" name="OCTUBRE" dataDxfId="22"/>
    <tableColumn id="13" xr3:uid="{00000000-0010-0000-0C00-00000D000000}" name="NOVIEMBRE" dataDxfId="21"/>
    <tableColumn id="14" xr3:uid="{00000000-0010-0000-0C00-00000E000000}" name="DICIEMBRE" dataDxfId="20"/>
    <tableColumn id="15" xr3:uid="{00000000-0010-0000-0C00-00000F000000}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14" displayName="Tabla14" ref="A43:O45" totalsRowShown="0" headerRowDxfId="18" dataDxfId="16" headerRowBorderDxfId="17" tableBorderDxfId="15">
  <tableColumns count="15">
    <tableColumn id="1" xr3:uid="{00000000-0010-0000-0D00-000001000000}" name="TAMAÑO" dataDxfId="14"/>
    <tableColumn id="2" xr3:uid="{00000000-0010-0000-0D00-000002000000}" name="UNIDAD DE MEDIDA" dataDxfId="13"/>
    <tableColumn id="3" xr3:uid="{00000000-0010-0000-0D00-000003000000}" name="ENERO" dataDxfId="12"/>
    <tableColumn id="4" xr3:uid="{00000000-0010-0000-0D00-000004000000}" name="FEBRERO" dataDxfId="11"/>
    <tableColumn id="5" xr3:uid="{00000000-0010-0000-0D00-000005000000}" name="MARZO" dataDxfId="10"/>
    <tableColumn id="6" xr3:uid="{00000000-0010-0000-0D00-000006000000}" name="ABRIL" dataDxfId="9"/>
    <tableColumn id="7" xr3:uid="{00000000-0010-0000-0D00-000007000000}" name="MAYO" dataDxfId="8"/>
    <tableColumn id="8" xr3:uid="{00000000-0010-0000-0D00-000008000000}" name="JUNIO" dataDxfId="7"/>
    <tableColumn id="9" xr3:uid="{00000000-0010-0000-0D00-000009000000}" name="JULIO" dataDxfId="6"/>
    <tableColumn id="10" xr3:uid="{00000000-0010-0000-0D00-00000A000000}" name="AGOSTO" dataDxfId="5"/>
    <tableColumn id="11" xr3:uid="{00000000-0010-0000-0D00-00000B000000}" name="SEPTIEMBRE" dataDxfId="4"/>
    <tableColumn id="12" xr3:uid="{00000000-0010-0000-0D00-00000C000000}" name="OCTUBRE" dataDxfId="3"/>
    <tableColumn id="13" xr3:uid="{00000000-0010-0000-0D00-00000D000000}" name="NOVIEMBRE" dataDxfId="2"/>
    <tableColumn id="14" xr3:uid="{00000000-0010-0000-0D00-00000E000000}" name="DICIEMBRE" dataDxfId="1"/>
    <tableColumn id="15" xr3:uid="{00000000-0010-0000-0D00-00000F000000}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5:O17" totalsRowShown="0" headerRowDxfId="246" dataDxfId="244" headerRowBorderDxfId="245" tableBorderDxfId="243">
  <tableColumns count="15">
    <tableColumn id="1" xr3:uid="{00000000-0010-0000-0100-000001000000}" name="TAMAÑO" dataDxfId="242"/>
    <tableColumn id="2" xr3:uid="{00000000-0010-0000-0100-000002000000}" name="UNIDAD DE MEDIDA" dataDxfId="241"/>
    <tableColumn id="3" xr3:uid="{00000000-0010-0000-0100-000003000000}" name="ENERO" dataDxfId="240"/>
    <tableColumn id="4" xr3:uid="{00000000-0010-0000-0100-000004000000}" name="FEBRERO" dataDxfId="239"/>
    <tableColumn id="5" xr3:uid="{00000000-0010-0000-0100-000005000000}" name="MARZO" dataDxfId="238"/>
    <tableColumn id="6" xr3:uid="{00000000-0010-0000-0100-000006000000}" name="ABRIL" dataDxfId="237"/>
    <tableColumn id="7" xr3:uid="{00000000-0010-0000-0100-000007000000}" name="MAYO" dataDxfId="236"/>
    <tableColumn id="8" xr3:uid="{00000000-0010-0000-0100-000008000000}" name="JUNIO" dataDxfId="235"/>
    <tableColumn id="9" xr3:uid="{00000000-0010-0000-0100-000009000000}" name="JULIO" dataDxfId="234"/>
    <tableColumn id="10" xr3:uid="{00000000-0010-0000-0100-00000A000000}" name="AGOSTO" dataDxfId="233"/>
    <tableColumn id="11" xr3:uid="{00000000-0010-0000-0100-00000B000000}" name="SEPTIEMBRE" dataDxfId="232"/>
    <tableColumn id="12" xr3:uid="{00000000-0010-0000-0100-00000C000000}" name="OCTUBRE" dataDxfId="231"/>
    <tableColumn id="13" xr3:uid="{00000000-0010-0000-0100-00000D000000}" name="NOVIEMBRE" dataDxfId="230"/>
    <tableColumn id="14" xr3:uid="{00000000-0010-0000-0100-00000E000000}" name="DICIEMBRE" dataDxfId="229"/>
    <tableColumn id="15" xr3:uid="{00000000-0010-0000-0100-00000F000000}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19:O21" totalsRowShown="0" headerRowDxfId="227" dataDxfId="225" headerRowBorderDxfId="226" tableBorderDxfId="224">
  <tableColumns count="15">
    <tableColumn id="1" xr3:uid="{00000000-0010-0000-0200-000001000000}" name="TAMAÑO" dataDxfId="223"/>
    <tableColumn id="2" xr3:uid="{00000000-0010-0000-0200-000002000000}" name="UNIDAD DE MEDIDA" dataDxfId="222"/>
    <tableColumn id="3" xr3:uid="{00000000-0010-0000-0200-000003000000}" name="ENERO" dataDxfId="221"/>
    <tableColumn id="4" xr3:uid="{00000000-0010-0000-0200-000004000000}" name="FEBRERO" dataDxfId="220"/>
    <tableColumn id="5" xr3:uid="{00000000-0010-0000-0200-000005000000}" name="MARZO" dataDxfId="219"/>
    <tableColumn id="6" xr3:uid="{00000000-0010-0000-0200-000006000000}" name="ABRIL" dataDxfId="218"/>
    <tableColumn id="7" xr3:uid="{00000000-0010-0000-0200-000007000000}" name="MAYO" dataDxfId="217"/>
    <tableColumn id="8" xr3:uid="{00000000-0010-0000-0200-000008000000}" name="JUNIO" dataDxfId="216"/>
    <tableColumn id="9" xr3:uid="{00000000-0010-0000-0200-000009000000}" name="JULIO" dataDxfId="215"/>
    <tableColumn id="10" xr3:uid="{00000000-0010-0000-0200-00000A000000}" name="AGOSTO" dataDxfId="214"/>
    <tableColumn id="11" xr3:uid="{00000000-0010-0000-0200-00000B000000}" name="SEPTIEMBRE" dataDxfId="213"/>
    <tableColumn id="12" xr3:uid="{00000000-0010-0000-0200-00000C000000}" name="OCTUBRE" dataDxfId="212"/>
    <tableColumn id="13" xr3:uid="{00000000-0010-0000-0200-00000D000000}" name="NOVIEMBRE" dataDxfId="211"/>
    <tableColumn id="14" xr3:uid="{00000000-0010-0000-0200-00000E000000}" name="DICIEMBRE" dataDxfId="210"/>
    <tableColumn id="15" xr3:uid="{00000000-0010-0000-0200-00000F000000}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A23:O25" totalsRowShown="0" headerRowDxfId="208" dataDxfId="206" headerRowBorderDxfId="207" tableBorderDxfId="205">
  <tableColumns count="15">
    <tableColumn id="1" xr3:uid="{00000000-0010-0000-0300-000001000000}" name="TAMAÑO" dataDxfId="204"/>
    <tableColumn id="2" xr3:uid="{00000000-0010-0000-0300-000002000000}" name="UNIDAD DE MEDIDA" dataDxfId="203"/>
    <tableColumn id="3" xr3:uid="{00000000-0010-0000-0300-000003000000}" name="ENERO" dataDxfId="202"/>
    <tableColumn id="4" xr3:uid="{00000000-0010-0000-0300-000004000000}" name="FEBRERO" dataDxfId="201"/>
    <tableColumn id="5" xr3:uid="{00000000-0010-0000-0300-000005000000}" name="MARZO" dataDxfId="200"/>
    <tableColumn id="6" xr3:uid="{00000000-0010-0000-0300-000006000000}" name="ABRIL" dataDxfId="199"/>
    <tableColumn id="7" xr3:uid="{00000000-0010-0000-0300-000007000000}" name="MAYO" dataDxfId="198"/>
    <tableColumn id="8" xr3:uid="{00000000-0010-0000-0300-000008000000}" name="JUNIO" dataDxfId="197"/>
    <tableColumn id="9" xr3:uid="{00000000-0010-0000-0300-000009000000}" name="JULIO" dataDxfId="196"/>
    <tableColumn id="10" xr3:uid="{00000000-0010-0000-0300-00000A000000}" name="AGOSTO" dataDxfId="195"/>
    <tableColumn id="11" xr3:uid="{00000000-0010-0000-0300-00000B000000}" name="SEPTIEMBRE" dataDxfId="194"/>
    <tableColumn id="12" xr3:uid="{00000000-0010-0000-0300-00000C000000}" name="OCTUBRE" dataDxfId="193"/>
    <tableColumn id="13" xr3:uid="{00000000-0010-0000-0300-00000D000000}" name="NOVIEMBRE" dataDxfId="192"/>
    <tableColumn id="14" xr3:uid="{00000000-0010-0000-0300-00000E000000}" name="DICIEMBRE" dataDxfId="191"/>
    <tableColumn id="15" xr3:uid="{00000000-0010-0000-0300-00000F000000}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A27:O29" totalsRowShown="0" headerRowDxfId="189" dataDxfId="187" headerRowBorderDxfId="188" tableBorderDxfId="186">
  <tableColumns count="15">
    <tableColumn id="1" xr3:uid="{00000000-0010-0000-0400-000001000000}" name="TAMAÑO" dataDxfId="185"/>
    <tableColumn id="2" xr3:uid="{00000000-0010-0000-0400-000002000000}" name="UNIDAD DE MEDIDA" dataDxfId="184"/>
    <tableColumn id="3" xr3:uid="{00000000-0010-0000-0400-000003000000}" name="ENERO" dataDxfId="183"/>
    <tableColumn id="4" xr3:uid="{00000000-0010-0000-0400-000004000000}" name="FEBRERO" dataDxfId="182"/>
    <tableColumn id="5" xr3:uid="{00000000-0010-0000-0400-000005000000}" name="MARZO" dataDxfId="181"/>
    <tableColumn id="6" xr3:uid="{00000000-0010-0000-0400-000006000000}" name="ABRIL" dataDxfId="180"/>
    <tableColumn id="7" xr3:uid="{00000000-0010-0000-0400-000007000000}" name="MAYO" dataDxfId="179"/>
    <tableColumn id="8" xr3:uid="{00000000-0010-0000-0400-000008000000}" name="JUNIO" dataDxfId="178"/>
    <tableColumn id="9" xr3:uid="{00000000-0010-0000-0400-000009000000}" name="JULIO" dataDxfId="177"/>
    <tableColumn id="10" xr3:uid="{00000000-0010-0000-0400-00000A000000}" name="AGOSTO" dataDxfId="176"/>
    <tableColumn id="11" xr3:uid="{00000000-0010-0000-0400-00000B000000}" name="SEPTIEMBRE" dataDxfId="175"/>
    <tableColumn id="12" xr3:uid="{00000000-0010-0000-0400-00000C000000}" name="OCTUBRE" dataDxfId="174"/>
    <tableColumn id="13" xr3:uid="{00000000-0010-0000-0400-00000D000000}" name="NOVIEMBRE" dataDxfId="173"/>
    <tableColumn id="14" xr3:uid="{00000000-0010-0000-0400-00000E000000}" name="DICIEMBRE" dataDxfId="172"/>
    <tableColumn id="15" xr3:uid="{00000000-0010-0000-0400-00000F000000}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A31:O33" totalsRowShown="0" headerRowDxfId="170" dataDxfId="168" headerRowBorderDxfId="169" tableBorderDxfId="167">
  <tableColumns count="15">
    <tableColumn id="1" xr3:uid="{00000000-0010-0000-0500-000001000000}" name="TAMAÑO" dataDxfId="166"/>
    <tableColumn id="2" xr3:uid="{00000000-0010-0000-0500-000002000000}" name="UNIDAD DE MEDIDA" dataDxfId="165"/>
    <tableColumn id="3" xr3:uid="{00000000-0010-0000-0500-000003000000}" name="ENERO" dataDxfId="164"/>
    <tableColumn id="4" xr3:uid="{00000000-0010-0000-0500-000004000000}" name="FEBRERO" dataDxfId="163"/>
    <tableColumn id="5" xr3:uid="{00000000-0010-0000-0500-000005000000}" name="MARZO" dataDxfId="162"/>
    <tableColumn id="6" xr3:uid="{00000000-0010-0000-0500-000006000000}" name="ABRIL" dataDxfId="161"/>
    <tableColumn id="7" xr3:uid="{00000000-0010-0000-0500-000007000000}" name="MAYO" dataDxfId="160"/>
    <tableColumn id="8" xr3:uid="{00000000-0010-0000-0500-000008000000}" name="JUNIO" dataDxfId="159"/>
    <tableColumn id="9" xr3:uid="{00000000-0010-0000-0500-000009000000}" name="JULIO" dataDxfId="158"/>
    <tableColumn id="10" xr3:uid="{00000000-0010-0000-0500-00000A000000}" name="AGOSTO" dataDxfId="157"/>
    <tableColumn id="11" xr3:uid="{00000000-0010-0000-0500-00000B000000}" name="SEPTIEMBRE" dataDxfId="156"/>
    <tableColumn id="12" xr3:uid="{00000000-0010-0000-0500-00000C000000}" name="OCTUBRE" dataDxfId="155"/>
    <tableColumn id="13" xr3:uid="{00000000-0010-0000-0500-00000D000000}" name="NOVIEMBRE" dataDxfId="154"/>
    <tableColumn id="14" xr3:uid="{00000000-0010-0000-0500-00000E000000}" name="DICIEMBRE" dataDxfId="153"/>
    <tableColumn id="15" xr3:uid="{00000000-0010-0000-0500-00000F000000}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A35:O37" totalsRowShown="0" headerRowDxfId="151" dataDxfId="149" headerRowBorderDxfId="150" tableBorderDxfId="148">
  <tableColumns count="15">
    <tableColumn id="1" xr3:uid="{00000000-0010-0000-0600-000001000000}" name="TAMAÑO" dataDxfId="147"/>
    <tableColumn id="2" xr3:uid="{00000000-0010-0000-0600-000002000000}" name="UNIDAD DE MEDIDA" dataDxfId="146"/>
    <tableColumn id="3" xr3:uid="{00000000-0010-0000-0600-000003000000}" name="ENERO" dataDxfId="145"/>
    <tableColumn id="4" xr3:uid="{00000000-0010-0000-0600-000004000000}" name="FEBRERO" dataDxfId="144"/>
    <tableColumn id="5" xr3:uid="{00000000-0010-0000-0600-000005000000}" name="MARZO" dataDxfId="143"/>
    <tableColumn id="6" xr3:uid="{00000000-0010-0000-0600-000006000000}" name="ABRIL" dataDxfId="142"/>
    <tableColumn id="7" xr3:uid="{00000000-0010-0000-0600-000007000000}" name="MAYO" dataDxfId="141"/>
    <tableColumn id="8" xr3:uid="{00000000-0010-0000-0600-000008000000}" name="JUNIO" dataDxfId="140"/>
    <tableColumn id="9" xr3:uid="{00000000-0010-0000-0600-000009000000}" name="JULIO" dataDxfId="139"/>
    <tableColumn id="10" xr3:uid="{00000000-0010-0000-0600-00000A000000}" name="AGOSTO" dataDxfId="138"/>
    <tableColumn id="11" xr3:uid="{00000000-0010-0000-0600-00000B000000}" name="SEPTIEMBRE" dataDxfId="137"/>
    <tableColumn id="12" xr3:uid="{00000000-0010-0000-0600-00000C000000}" name="OCTUBRE" dataDxfId="136"/>
    <tableColumn id="13" xr3:uid="{00000000-0010-0000-0600-00000D000000}" name="NOVIEMBRE" dataDxfId="135"/>
    <tableColumn id="14" xr3:uid="{00000000-0010-0000-0600-00000E000000}" name="DICIEMBRE" dataDxfId="134"/>
    <tableColumn id="15" xr3:uid="{00000000-0010-0000-0600-00000F000000}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8" displayName="Tabla8" ref="A39:O41" totalsRowShown="0" headerRowDxfId="132" dataDxfId="130" headerRowBorderDxfId="131" tableBorderDxfId="129">
  <tableColumns count="15">
    <tableColumn id="1" xr3:uid="{00000000-0010-0000-0700-000001000000}" name="TAMAÑO" dataDxfId="128"/>
    <tableColumn id="2" xr3:uid="{00000000-0010-0000-0700-000002000000}" name="UNIDAD DE MEDIDA" dataDxfId="127"/>
    <tableColumn id="3" xr3:uid="{00000000-0010-0000-0700-000003000000}" name="ENERO" dataDxfId="126"/>
    <tableColumn id="4" xr3:uid="{00000000-0010-0000-0700-000004000000}" name="FEBRERO" dataDxfId="125"/>
    <tableColumn id="5" xr3:uid="{00000000-0010-0000-0700-000005000000}" name="MARZO" dataDxfId="124"/>
    <tableColumn id="6" xr3:uid="{00000000-0010-0000-0700-000006000000}" name="ABRIL" dataDxfId="123"/>
    <tableColumn id="7" xr3:uid="{00000000-0010-0000-0700-000007000000}" name="MAYO" dataDxfId="122"/>
    <tableColumn id="8" xr3:uid="{00000000-0010-0000-0700-000008000000}" name="JUNIO" dataDxfId="121"/>
    <tableColumn id="9" xr3:uid="{00000000-0010-0000-0700-000009000000}" name="JULIO" dataDxfId="120"/>
    <tableColumn id="10" xr3:uid="{00000000-0010-0000-0700-00000A000000}" name="AGOSTO" dataDxfId="119"/>
    <tableColumn id="11" xr3:uid="{00000000-0010-0000-0700-00000B000000}" name="SEPTIEMBRE" dataDxfId="118"/>
    <tableColumn id="12" xr3:uid="{00000000-0010-0000-0700-00000C000000}" name="OCTUBRE" dataDxfId="117"/>
    <tableColumn id="13" xr3:uid="{00000000-0010-0000-0700-00000D000000}" name="NOVIEMBRE" dataDxfId="116"/>
    <tableColumn id="14" xr3:uid="{00000000-0010-0000-0700-00000E000000}" name="DICIEMBRE" dataDxfId="115"/>
    <tableColumn id="15" xr3:uid="{00000000-0010-0000-0700-00000F000000}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9" displayName="Tabla9" ref="A63:O89" totalsRowShown="0" headerRowDxfId="113" dataDxfId="111" headerRowBorderDxfId="112" tableBorderDxfId="110">
  <tableColumns count="15">
    <tableColumn id="1" xr3:uid="{00000000-0010-0000-0800-000001000000}" name="TAMAÑO" dataDxfId="109"/>
    <tableColumn id="2" xr3:uid="{00000000-0010-0000-0800-000002000000}" name="UNIDAD DE MEDIDA" dataDxfId="108"/>
    <tableColumn id="3" xr3:uid="{00000000-0010-0000-0800-000003000000}" name="ENERO" dataDxfId="107"/>
    <tableColumn id="4" xr3:uid="{00000000-0010-0000-0800-000004000000}" name="FEBRERO" dataDxfId="106"/>
    <tableColumn id="5" xr3:uid="{00000000-0010-0000-0800-000005000000}" name="MARZO" dataDxfId="105"/>
    <tableColumn id="6" xr3:uid="{00000000-0010-0000-0800-000006000000}" name="ABRIL" dataDxfId="104"/>
    <tableColumn id="7" xr3:uid="{00000000-0010-0000-0800-000007000000}" name="MAYO" dataDxfId="103"/>
    <tableColumn id="8" xr3:uid="{00000000-0010-0000-0800-000008000000}" name="JUNIO" dataDxfId="102"/>
    <tableColumn id="9" xr3:uid="{00000000-0010-0000-0800-000009000000}" name="JULIO" dataDxfId="101"/>
    <tableColumn id="10" xr3:uid="{00000000-0010-0000-0800-00000A000000}" name="AGOSTO" dataDxfId="100"/>
    <tableColumn id="11" xr3:uid="{00000000-0010-0000-0800-00000B000000}" name="SEPTIEMBRE" dataDxfId="99"/>
    <tableColumn id="12" xr3:uid="{00000000-0010-0000-0800-00000C000000}" name="OCTUBRE" dataDxfId="98"/>
    <tableColumn id="13" xr3:uid="{00000000-0010-0000-0800-00000D000000}" name="NOVIEMBRE" dataDxfId="97"/>
    <tableColumn id="14" xr3:uid="{00000000-0010-0000-0800-00000E000000}" name="DICIEMBRE" dataDxfId="96"/>
    <tableColumn id="15" xr3:uid="{00000000-0010-0000-0800-00000F000000}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3"/>
  <sheetViews>
    <sheetView tabSelected="1" topLeftCell="A82" zoomScale="85" zoomScaleNormal="85" workbookViewId="0">
      <selection activeCell="N89" sqref="N89"/>
    </sheetView>
  </sheetViews>
  <sheetFormatPr baseColWidth="10" defaultColWidth="11.42578125" defaultRowHeight="12.75" x14ac:dyDescent="0.2"/>
  <cols>
    <col min="1" max="1" width="24.28515625" customWidth="1"/>
    <col min="2" max="2" width="25.5703125" customWidth="1"/>
    <col min="3" max="14" width="15.7109375" customWidth="1"/>
    <col min="15" max="15" width="22.5703125" customWidth="1"/>
  </cols>
  <sheetData>
    <row r="1" spans="1:17" ht="22.5" customHeight="1" x14ac:dyDescent="0.25">
      <c r="A1" s="7"/>
    </row>
    <row r="2" spans="1:17" ht="18" x14ac:dyDescent="0.25">
      <c r="A2" s="140" t="s">
        <v>34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7" ht="18" x14ac:dyDescent="0.25">
      <c r="A3" s="140" t="s">
        <v>35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7" ht="18" x14ac:dyDescent="0.25">
      <c r="A4" s="140" t="s">
        <v>36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7" ht="12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25">
      <c r="A6" s="140" t="s">
        <v>42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7" ht="23.25" customHeight="1" x14ac:dyDescent="0.2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7" ht="23.25" customHeight="1" x14ac:dyDescent="0.25">
      <c r="A8" s="140" t="s">
        <v>30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3"/>
    </row>
    <row r="9" spans="1:17" ht="22.5" customHeight="1" thickBot="1" x14ac:dyDescent="0.3">
      <c r="A9" s="140" t="s">
        <v>45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4"/>
    </row>
    <row r="10" spans="1:17" ht="24.95" customHeight="1" x14ac:dyDescent="0.25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3"/>
    </row>
    <row r="11" spans="1:17" ht="24.95" customHeight="1" x14ac:dyDescent="0.2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5" customHeight="1" x14ac:dyDescent="0.25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5" customHeight="1" thickBot="1" x14ac:dyDescent="0.3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5" customHeight="1" thickBot="1" x14ac:dyDescent="0.3">
      <c r="A14" s="142" t="s">
        <v>17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4"/>
    </row>
    <row r="15" spans="1:17" ht="24.95" customHeight="1" x14ac:dyDescent="0.2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5" customHeight="1" x14ac:dyDescent="0.25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5" customHeight="1" thickBot="1" x14ac:dyDescent="0.3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5" customHeight="1" thickBot="1" x14ac:dyDescent="0.3">
      <c r="A18" s="142" t="s">
        <v>12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3"/>
    </row>
    <row r="19" spans="1:18" ht="24.95" customHeight="1" x14ac:dyDescent="0.2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5" customHeight="1" x14ac:dyDescent="0.25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5" customHeight="1" thickBot="1" x14ac:dyDescent="0.3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5" customHeight="1" thickBot="1" x14ac:dyDescent="0.3">
      <c r="A22" s="141" t="s">
        <v>13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3"/>
    </row>
    <row r="23" spans="1:18" ht="24.95" customHeight="1" x14ac:dyDescent="0.2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5" customHeight="1" x14ac:dyDescent="0.25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5" customHeight="1" thickBot="1" x14ac:dyDescent="0.3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5" customHeight="1" thickBot="1" x14ac:dyDescent="0.3">
      <c r="A26" s="142" t="s">
        <v>14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3"/>
    </row>
    <row r="27" spans="1:18" ht="24.95" customHeight="1" x14ac:dyDescent="0.2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5" customHeight="1" x14ac:dyDescent="0.25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5" customHeight="1" thickBot="1" x14ac:dyDescent="0.3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5" customHeight="1" thickBot="1" x14ac:dyDescent="0.3">
      <c r="A30" s="141" t="s">
        <v>20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1:18" ht="24.95" customHeight="1" x14ac:dyDescent="0.2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5" customHeight="1" x14ac:dyDescent="0.25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5" customHeight="1" thickBot="1" x14ac:dyDescent="0.3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5" customHeight="1" thickBot="1" x14ac:dyDescent="0.3">
      <c r="A34" s="141" t="s">
        <v>22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21" ht="24.95" customHeight="1" x14ac:dyDescent="0.2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5" customHeight="1" x14ac:dyDescent="0.25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5" customHeight="1" thickBot="1" x14ac:dyDescent="0.3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5" customHeight="1" thickBot="1" x14ac:dyDescent="0.3">
      <c r="A38" s="141" t="s">
        <v>23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21" ht="24.95" customHeight="1" x14ac:dyDescent="0.2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5" customHeight="1" x14ac:dyDescent="0.25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5" customHeight="1" thickBot="1" x14ac:dyDescent="0.3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5" customHeight="1" thickBot="1" x14ac:dyDescent="0.3">
      <c r="A42" s="141" t="s">
        <v>24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</row>
    <row r="43" spans="1:21" ht="24.95" customHeight="1" x14ac:dyDescent="0.2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5" customHeight="1" x14ac:dyDescent="0.25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5" customHeight="1" thickBot="1" x14ac:dyDescent="0.3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5" customHeight="1" thickBot="1" x14ac:dyDescent="0.3">
      <c r="A46" s="141" t="s">
        <v>28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2"/>
    </row>
    <row r="47" spans="1:21" ht="24.95" customHeight="1" x14ac:dyDescent="0.2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5" customHeight="1" x14ac:dyDescent="0.25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5" customHeight="1" thickBot="1" x14ac:dyDescent="0.3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5" customHeight="1" thickBot="1" x14ac:dyDescent="0.3">
      <c r="A50" s="141" t="s">
        <v>29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1:15" ht="24.95" customHeight="1" x14ac:dyDescent="0.2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5" customHeight="1" x14ac:dyDescent="0.25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5" customHeight="1" thickBot="1" x14ac:dyDescent="0.3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5" customHeight="1" thickBot="1" x14ac:dyDescent="0.3">
      <c r="A54" s="141" t="s">
        <v>31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</row>
    <row r="55" spans="1:15" ht="24.95" customHeight="1" x14ac:dyDescent="0.2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5" customHeight="1" x14ac:dyDescent="0.25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5" customHeight="1" thickBot="1" x14ac:dyDescent="0.3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5" customHeight="1" thickBot="1" x14ac:dyDescent="0.3">
      <c r="A58" s="141" t="s">
        <v>33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</row>
    <row r="59" spans="1:15" ht="24.95" customHeight="1" x14ac:dyDescent="0.2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5" customHeight="1" x14ac:dyDescent="0.25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5" customHeight="1" thickBot="1" x14ac:dyDescent="0.3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5" customHeight="1" thickBot="1" x14ac:dyDescent="0.3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5" customHeight="1" x14ac:dyDescent="0.2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5" customHeight="1" x14ac:dyDescent="0.25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25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25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25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25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">
      <c r="A78" s="19"/>
      <c r="B78" s="57"/>
      <c r="C78" s="24"/>
      <c r="D78" s="104"/>
      <c r="E78" s="24"/>
      <c r="F78" s="104" t="s">
        <v>43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25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25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25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5">
        <f t="shared" si="1"/>
        <v>3.2524999999999995</v>
      </c>
    </row>
    <row r="82" spans="1:15" ht="28.5" customHeight="1" x14ac:dyDescent="0.25">
      <c r="A82" s="125"/>
      <c r="B82" s="126"/>
      <c r="C82" s="127"/>
      <c r="D82" s="128"/>
      <c r="E82" s="127"/>
      <c r="F82" s="133" t="s">
        <v>44</v>
      </c>
      <c r="G82" s="127"/>
      <c r="H82" s="129"/>
      <c r="I82" s="127"/>
      <c r="J82" s="130"/>
      <c r="K82" s="131"/>
      <c r="L82" s="127"/>
      <c r="M82" s="131"/>
      <c r="N82" s="129"/>
      <c r="O82" s="132"/>
    </row>
    <row r="83" spans="1:15" ht="28.5" customHeight="1" x14ac:dyDescent="0.25">
      <c r="A83" s="134" t="s">
        <v>19</v>
      </c>
      <c r="B83" s="124" t="s">
        <v>26</v>
      </c>
      <c r="C83" s="119" t="s">
        <v>6</v>
      </c>
      <c r="D83" s="120" t="s">
        <v>7</v>
      </c>
      <c r="E83" s="119" t="s">
        <v>8</v>
      </c>
      <c r="F83" s="120" t="s">
        <v>0</v>
      </c>
      <c r="G83" s="119" t="s">
        <v>9</v>
      </c>
      <c r="H83" s="121" t="s">
        <v>1</v>
      </c>
      <c r="I83" s="119" t="s">
        <v>2</v>
      </c>
      <c r="J83" s="122" t="s">
        <v>3</v>
      </c>
      <c r="K83" s="123" t="s">
        <v>11</v>
      </c>
      <c r="L83" s="119" t="s">
        <v>4</v>
      </c>
      <c r="M83" s="123" t="s">
        <v>21</v>
      </c>
      <c r="N83" s="121" t="s">
        <v>10</v>
      </c>
      <c r="O83" s="118" t="s">
        <v>5</v>
      </c>
    </row>
    <row r="84" spans="1:15" ht="28.5" customHeight="1" x14ac:dyDescent="0.25">
      <c r="A84" s="79" t="s">
        <v>15</v>
      </c>
      <c r="B84" s="109" t="s">
        <v>32</v>
      </c>
      <c r="C84" s="114">
        <v>3.8</v>
      </c>
      <c r="D84" s="114">
        <v>3.77</v>
      </c>
      <c r="E84" s="114">
        <v>4.03</v>
      </c>
      <c r="F84" s="114">
        <v>4.21</v>
      </c>
      <c r="G84" s="114">
        <v>4.4000000000000004</v>
      </c>
      <c r="H84" s="115">
        <v>4.5199999999999996</v>
      </c>
      <c r="I84" s="114">
        <v>4.47</v>
      </c>
      <c r="J84" s="116">
        <v>4.1100000000000003</v>
      </c>
      <c r="K84" s="117">
        <v>4.2240310079999999</v>
      </c>
      <c r="L84" s="114">
        <v>4.5330769230000003</v>
      </c>
      <c r="M84" s="117">
        <v>4.8538277509999999</v>
      </c>
      <c r="N84" s="115">
        <v>4.8178756480000002</v>
      </c>
      <c r="O84" s="64">
        <f t="shared" ref="O84:O85" si="2">AVERAGE(C84:N84)</f>
        <v>4.3115676108333334</v>
      </c>
    </row>
    <row r="85" spans="1:15" ht="28.5" customHeight="1" x14ac:dyDescent="0.25">
      <c r="A85" s="138" t="s">
        <v>16</v>
      </c>
      <c r="B85" s="112" t="s">
        <v>32</v>
      </c>
      <c r="C85" s="127">
        <v>3.49</v>
      </c>
      <c r="D85" s="127">
        <v>3.48</v>
      </c>
      <c r="E85" s="127">
        <v>3.71</v>
      </c>
      <c r="F85" s="127">
        <v>3.9</v>
      </c>
      <c r="G85" s="127">
        <v>4.05</v>
      </c>
      <c r="H85" s="129">
        <v>4.22</v>
      </c>
      <c r="I85" s="127">
        <v>4.17</v>
      </c>
      <c r="J85" s="130">
        <v>3.79</v>
      </c>
      <c r="K85" s="131">
        <v>3.9554973819999999</v>
      </c>
      <c r="L85" s="127">
        <v>4.2195530730000002</v>
      </c>
      <c r="M85" s="131">
        <v>4.5514792899999996</v>
      </c>
      <c r="N85" s="129">
        <v>4.5227272730000001</v>
      </c>
      <c r="O85" s="139">
        <f t="shared" si="2"/>
        <v>4.0049380848333334</v>
      </c>
    </row>
    <row r="86" spans="1:15" ht="25.5" customHeight="1" x14ac:dyDescent="0.25">
      <c r="A86" s="19"/>
      <c r="B86" s="136"/>
      <c r="C86" s="20"/>
      <c r="D86" s="137"/>
      <c r="E86" s="20"/>
      <c r="F86" s="137" t="s">
        <v>46</v>
      </c>
      <c r="G86" s="20"/>
      <c r="H86" s="29"/>
      <c r="I86" s="20"/>
      <c r="J86" s="21"/>
      <c r="K86" s="28"/>
      <c r="L86" s="20"/>
      <c r="M86" s="28"/>
      <c r="N86" s="29"/>
      <c r="O86" s="64"/>
    </row>
    <row r="87" spans="1:15" ht="29.45" customHeight="1" x14ac:dyDescent="0.25">
      <c r="A87" s="134" t="s">
        <v>19</v>
      </c>
      <c r="B87" s="124" t="s">
        <v>26</v>
      </c>
      <c r="C87" s="119" t="s">
        <v>6</v>
      </c>
      <c r="D87" s="120" t="s">
        <v>7</v>
      </c>
      <c r="E87" s="119" t="s">
        <v>8</v>
      </c>
      <c r="F87" s="120" t="s">
        <v>0</v>
      </c>
      <c r="G87" s="119" t="s">
        <v>9</v>
      </c>
      <c r="H87" s="121" t="s">
        <v>1</v>
      </c>
      <c r="I87" s="119" t="s">
        <v>2</v>
      </c>
      <c r="J87" s="122" t="s">
        <v>3</v>
      </c>
      <c r="K87" s="123" t="s">
        <v>11</v>
      </c>
      <c r="L87" s="119" t="s">
        <v>4</v>
      </c>
      <c r="M87" s="123" t="s">
        <v>21</v>
      </c>
      <c r="N87" s="121" t="s">
        <v>10</v>
      </c>
      <c r="O87" s="118" t="s">
        <v>5</v>
      </c>
    </row>
    <row r="88" spans="1:15" ht="28.15" customHeight="1" x14ac:dyDescent="0.25">
      <c r="A88" s="79" t="s">
        <v>15</v>
      </c>
      <c r="B88" s="109" t="s">
        <v>32</v>
      </c>
      <c r="C88" s="20">
        <v>4.8370072989999997</v>
      </c>
      <c r="D88" s="20">
        <v>5.1309090910000004</v>
      </c>
      <c r="E88" s="20">
        <v>5.1421270699999999</v>
      </c>
      <c r="F88" s="20">
        <v>5.1188053099999999</v>
      </c>
      <c r="G88" s="20">
        <v>4.9605970150000003</v>
      </c>
      <c r="H88" s="29">
        <v>4.6595238099999996</v>
      </c>
      <c r="I88" s="20">
        <v>4.3996491229999997</v>
      </c>
      <c r="J88" s="21">
        <v>4.4139999999999997</v>
      </c>
      <c r="K88" s="28">
        <v>4.6135313529999999</v>
      </c>
      <c r="L88" s="20">
        <v>4.8796969700000004</v>
      </c>
      <c r="M88" s="28">
        <v>5.2552229300000004</v>
      </c>
      <c r="N88" s="29">
        <v>5.4064545449999999</v>
      </c>
      <c r="O88" s="64">
        <f t="shared" ref="O88:O89" si="3">AVERAGE(C88:N88)</f>
        <v>4.9014603763333335</v>
      </c>
    </row>
    <row r="89" spans="1:15" ht="28.15" customHeight="1" x14ac:dyDescent="0.25">
      <c r="A89" s="6" t="s">
        <v>16</v>
      </c>
      <c r="B89" s="113" t="s">
        <v>32</v>
      </c>
      <c r="C89" s="43">
        <v>4.5203448279999998</v>
      </c>
      <c r="D89" s="43">
        <v>4.8356132079999998</v>
      </c>
      <c r="E89" s="43">
        <v>4.8724489799999997</v>
      </c>
      <c r="F89" s="43">
        <v>4.8711049720000004</v>
      </c>
      <c r="G89" s="43">
        <v>4.6762456139999999</v>
      </c>
      <c r="H89" s="44">
        <v>4.2690647479999999</v>
      </c>
      <c r="I89" s="43">
        <v>4.0623456789999999</v>
      </c>
      <c r="J89" s="45">
        <v>4.0529999999999999</v>
      </c>
      <c r="K89" s="46">
        <v>4.1837209299999998</v>
      </c>
      <c r="L89" s="43">
        <v>4.4958801499999996</v>
      </c>
      <c r="M89" s="46">
        <v>4.8512987020000002</v>
      </c>
      <c r="N89" s="44">
        <v>5.0129629629999997</v>
      </c>
      <c r="O89" s="95">
        <f t="shared" si="3"/>
        <v>4.5586692311666654</v>
      </c>
    </row>
    <row r="90" spans="1:15" ht="18" x14ac:dyDescent="0.25">
      <c r="A90" s="8"/>
    </row>
    <row r="91" spans="1:15" ht="18" x14ac:dyDescent="0.25">
      <c r="A91" s="93" t="s">
        <v>27</v>
      </c>
      <c r="B91" s="8"/>
      <c r="C91" s="8"/>
    </row>
    <row r="92" spans="1:15" ht="18" x14ac:dyDescent="0.25">
      <c r="A92" s="135" t="s">
        <v>41</v>
      </c>
      <c r="B92" s="94"/>
      <c r="C92" s="94"/>
    </row>
    <row r="93" spans="1:15" ht="15.75" x14ac:dyDescent="0.25">
      <c r="A93" s="7"/>
    </row>
  </sheetData>
  <mergeCells count="20"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HERNÁNDEZ RAMÍREZ SILVIA YAMILETH</cp:lastModifiedBy>
  <cp:lastPrinted>2016-02-03T20:01:47Z</cp:lastPrinted>
  <dcterms:created xsi:type="dcterms:W3CDTF">2007-09-26T21:02:18Z</dcterms:created>
  <dcterms:modified xsi:type="dcterms:W3CDTF">2024-01-22T14:30:14Z</dcterms:modified>
</cp:coreProperties>
</file>