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Retrospectiva de precios Enero-2024\"/>
    </mc:Choice>
  </mc:AlternateContent>
  <bookViews>
    <workbookView xWindow="-120" yWindow="-120" windowWidth="20730" windowHeight="11040"/>
  </bookViews>
  <sheets>
    <sheet name="P.CARNE BOVINO"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65" i="1" l="1"/>
  <c r="O266" i="1"/>
  <c r="O267" i="1"/>
  <c r="O268" i="1"/>
  <c r="O269" i="1"/>
  <c r="O270" i="1"/>
  <c r="O271" i="1"/>
  <c r="O264" i="1"/>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<sst xmlns="http://schemas.openxmlformats.org/spreadsheetml/2006/main" count="833" uniqueCount="61">
  <si>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</si>
  <si>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</si>
  <si>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</si>
  <si>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</si>
  <si>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</si>
  <si>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</si>
  <si>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</si>
  <si>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</si>
  <si>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</si>
  <si>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</si>
  <si>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</si>
  <si>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</si>
  <si>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</si>
  <si>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</si>
  <si>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</si>
  <si>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</si>
  <si>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</si>
  <si>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</si>
  <si>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</si>
  <si>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</si>
  <si>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</si>
  <si>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</si>
  <si>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</si>
  <si>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</si>
  <si>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</si>
  <si>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</si>
  <si>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</si>
  <si>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</si>
  <si>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</si>
  <si>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</si>
  <si>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</si>
  <si>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</si>
  <si>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</si>
  <si>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</si>
  <si>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</si>
  <si>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</si>
  <si>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</si>
  <si>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</si>
  <si>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</si>
  <si>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</si>
  <si>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</si>
  <si>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</si>
  <si>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</si>
  <si>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</si>
  <si>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</si>
  <si>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</si>
  <si>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</si>
  <si>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</si>
  <si>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</si>
  <si>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</si>
  <si>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</si>
  <si>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</si>
  <si>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</si>
  <si>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</si>
  <si>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</si>
  <si>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</si>
  <si>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</si>
  <si>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</si>
  <si>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2000-2024</t>
  </si>
  <si>
    <t>AÑO: 2024</t>
  </si>
  <si>
    <t>FUENTE. DGEA-MAG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</si>
</sst>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
      <b/>
      <sz val="16"/>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8">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
      <left style="medium">
        <color indexed="64"/>
      </left>
      <right style="thin">
        <color theme="0"/>
      </right>
      <top/>
      <bottom/>
      <diagonal/>
    </border>
  </borders>
  <cellStyleXfs count="2">
    <xf numFmtId="0" fontId="0" fillId="0" borderId="0"/>
    <xf numFmtId="0" fontId="7" fillId="0" borderId="0" applyNumberFormat="0" applyFill="0" applyBorder="0" applyAlignment="0" applyProtection="0"/>
  </cellStyleXfs>
  <cellXfs count="150">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2" fontId="12" fillId="7" borderId="7" xfId="0" applyNumberFormat="1" applyFont="1" applyFill="1" applyBorder="1" applyAlignment="1">
      <alignment horizontal="right"/>
    </xf>
    <xf numFmtId="2" fontId="20" fillId="7" borderId="7" xfId="0" applyNumberFormat="1" applyFont="1" applyFill="1" applyBorder="1" applyAlignment="1">
      <alignment horizontal="right"/>
    </xf>
    <xf numFmtId="0" fontId="23" fillId="0" borderId="57" xfId="0" applyFont="1" applyFill="1" applyBorder="1"/>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72"/>
  <sheetViews>
    <sheetView tabSelected="1" topLeftCell="A244" zoomScale="85" zoomScaleNormal="85" workbookViewId="0">
      <selection activeCell="I255" sqref="I255"/>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5" t="s">
        <v>43</v>
      </c>
      <c r="B2" s="145"/>
      <c r="C2" s="145"/>
      <c r="D2" s="145"/>
      <c r="E2" s="145"/>
      <c r="F2" s="145"/>
      <c r="G2" s="145"/>
      <c r="H2" s="145"/>
      <c r="I2" s="145"/>
      <c r="J2" s="145"/>
      <c r="K2" s="145"/>
      <c r="L2" s="145"/>
      <c r="M2" s="145"/>
      <c r="N2" s="145"/>
      <c r="O2" s="21"/>
    </row>
    <row r="3" spans="1:16" ht="18" x14ac:dyDescent="0.2">
      <c r="A3" s="146" t="s">
        <v>44</v>
      </c>
      <c r="B3" s="146"/>
      <c r="C3" s="146"/>
      <c r="D3" s="146"/>
      <c r="E3" s="146"/>
      <c r="F3" s="146"/>
      <c r="G3" s="146"/>
      <c r="H3" s="146"/>
      <c r="I3" s="146"/>
      <c r="J3" s="146"/>
      <c r="K3" s="146"/>
      <c r="L3" s="146"/>
      <c r="M3" s="146"/>
      <c r="N3" s="146"/>
      <c r="O3" s="22"/>
    </row>
    <row r="4" spans="1:16" ht="18" customHeight="1" x14ac:dyDescent="0.25">
      <c r="A4" s="145" t="s">
        <v>47</v>
      </c>
      <c r="B4" s="145"/>
      <c r="C4" s="145"/>
      <c r="D4" s="145"/>
      <c r="E4" s="145"/>
      <c r="F4" s="145"/>
      <c r="G4" s="145"/>
      <c r="H4" s="145"/>
      <c r="I4" s="145"/>
      <c r="J4" s="145"/>
      <c r="K4" s="145"/>
      <c r="L4" s="145"/>
      <c r="M4" s="145"/>
      <c r="N4" s="145"/>
      <c r="O4" s="21"/>
    </row>
    <row r="5" spans="1:16" ht="33.75" customHeight="1" x14ac:dyDescent="0.25">
      <c r="A5" s="145" t="s">
        <v>52</v>
      </c>
      <c r="B5" s="145"/>
      <c r="C5" s="145"/>
      <c r="D5" s="145"/>
      <c r="E5" s="145"/>
      <c r="F5" s="145"/>
      <c r="G5" s="145"/>
      <c r="H5" s="145"/>
      <c r="I5" s="145"/>
      <c r="J5" s="145"/>
      <c r="K5" s="145"/>
      <c r="L5" s="145"/>
      <c r="M5" s="145"/>
      <c r="N5" s="145"/>
      <c r="O5" s="21"/>
      <c r="P5" s="21"/>
    </row>
    <row r="6" spans="1:16" ht="24.75" customHeight="1" x14ac:dyDescent="0.25">
      <c r="A6" s="147" t="s">
        <v>45</v>
      </c>
      <c r="B6" s="147"/>
      <c r="C6" s="147"/>
      <c r="D6" s="147"/>
      <c r="E6" s="147"/>
      <c r="F6" s="147"/>
      <c r="G6" s="147"/>
      <c r="H6" s="147"/>
      <c r="I6" s="147"/>
      <c r="J6" s="147"/>
      <c r="K6" s="147"/>
      <c r="L6" s="147"/>
      <c r="M6" s="147"/>
      <c r="N6" s="147"/>
      <c r="O6" s="21"/>
      <c r="P6" s="21"/>
    </row>
    <row r="7" spans="1:16" ht="25.5" customHeight="1" x14ac:dyDescent="0.25">
      <c r="A7" s="147" t="s">
        <v>46</v>
      </c>
      <c r="B7" s="147"/>
      <c r="C7" s="147"/>
      <c r="D7" s="147"/>
      <c r="E7" s="147"/>
      <c r="F7" s="147"/>
      <c r="G7" s="147"/>
      <c r="H7" s="147"/>
      <c r="I7" s="147"/>
      <c r="J7" s="147"/>
      <c r="K7" s="147"/>
      <c r="L7" s="147"/>
      <c r="M7" s="147"/>
      <c r="N7" s="147"/>
      <c r="O7" s="23"/>
      <c r="P7" s="23"/>
    </row>
    <row r="8" spans="1:16" ht="54" customHeight="1" x14ac:dyDescent="0.25">
      <c r="A8" s="148" t="s">
        <v>53</v>
      </c>
      <c r="B8" s="149"/>
      <c r="C8" s="149"/>
      <c r="D8" s="149"/>
      <c r="E8" s="149"/>
      <c r="F8" s="149"/>
      <c r="G8" s="149"/>
      <c r="H8" s="149"/>
      <c r="I8" s="149"/>
      <c r="J8" s="149"/>
      <c r="K8" s="149"/>
      <c r="L8" s="149"/>
      <c r="M8" s="149"/>
      <c r="N8" s="149"/>
      <c r="O8" s="23"/>
      <c r="P8" s="23"/>
    </row>
    <row r="9" spans="1:16" ht="26.25" customHeight="1" x14ac:dyDescent="0.25">
      <c r="A9" s="147" t="s">
        <v>58</v>
      </c>
      <c r="B9" s="147"/>
      <c r="C9" s="147"/>
      <c r="D9" s="147"/>
      <c r="E9" s="147"/>
      <c r="F9" s="147"/>
      <c r="G9" s="147"/>
      <c r="H9" s="147"/>
      <c r="I9" s="147"/>
      <c r="J9" s="147"/>
      <c r="K9" s="147"/>
      <c r="L9" s="147"/>
      <c r="M9" s="147"/>
      <c r="N9" s="147"/>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5"/>
      <c r="B21" s="7"/>
      <c r="C21" s="32"/>
      <c r="D21" s="33" t="s">
        <v>13</v>
      </c>
      <c r="E21" s="34"/>
      <c r="F21" s="32"/>
      <c r="G21" s="34"/>
      <c r="H21" s="35" t="s">
        <v>15</v>
      </c>
      <c r="I21" s="32"/>
      <c r="J21" s="34"/>
      <c r="K21" s="34"/>
      <c r="L21" s="34"/>
      <c r="M21" s="34"/>
      <c r="N21" s="34"/>
      <c r="O21" s="36"/>
      <c r="P21" s="4"/>
    </row>
    <row r="22" spans="1:16" ht="24.95" customHeight="1" x14ac:dyDescent="0.2">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5"/>
      <c r="B32" s="5"/>
      <c r="C32" s="32"/>
      <c r="D32" s="33" t="s">
        <v>13</v>
      </c>
      <c r="E32" s="37"/>
      <c r="F32" s="32"/>
      <c r="G32" s="37"/>
      <c r="H32" s="35" t="s">
        <v>16</v>
      </c>
      <c r="I32" s="32"/>
      <c r="J32" s="37"/>
      <c r="K32" s="37"/>
      <c r="L32" s="37"/>
      <c r="M32" s="37"/>
      <c r="N32" s="37"/>
      <c r="O32" s="38"/>
      <c r="P32" s="4"/>
    </row>
    <row r="33" spans="1:16" ht="24.95" customHeight="1" x14ac:dyDescent="0.2">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4"/>
      <c r="B43" s="6"/>
      <c r="C43" s="45"/>
      <c r="D43" s="46" t="s">
        <v>13</v>
      </c>
      <c r="E43" s="47"/>
      <c r="F43" s="45"/>
      <c r="G43" s="47"/>
      <c r="H43" s="48" t="s">
        <v>17</v>
      </c>
      <c r="I43" s="45"/>
      <c r="J43" s="47"/>
      <c r="K43" s="47"/>
      <c r="L43" s="47"/>
      <c r="M43" s="47"/>
      <c r="N43" s="47"/>
      <c r="O43" s="47"/>
    </row>
    <row r="44" spans="1:16" ht="24.95" customHeight="1" x14ac:dyDescent="0.2">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5" customHeight="1" x14ac:dyDescent="0.25">
      <c r="A54" s="115"/>
      <c r="B54" s="5"/>
      <c r="C54" s="32"/>
      <c r="D54" s="33" t="s">
        <v>13</v>
      </c>
      <c r="E54" s="37"/>
      <c r="F54" s="32"/>
      <c r="G54" s="37"/>
      <c r="H54" s="35" t="s">
        <v>18</v>
      </c>
      <c r="I54" s="32"/>
      <c r="J54" s="37"/>
      <c r="K54" s="37"/>
      <c r="L54" s="37"/>
      <c r="M54" s="37"/>
      <c r="N54" s="37"/>
      <c r="O54" s="38"/>
    </row>
    <row r="55" spans="1:15" ht="24.95" customHeight="1" x14ac:dyDescent="0.2">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5"/>
      <c r="B65" s="5"/>
      <c r="C65" s="32"/>
      <c r="D65" s="33" t="s">
        <v>13</v>
      </c>
      <c r="E65" s="37"/>
      <c r="F65" s="32"/>
      <c r="G65" s="37"/>
      <c r="H65" s="35" t="s">
        <v>19</v>
      </c>
      <c r="I65" s="32"/>
      <c r="J65" s="37"/>
      <c r="K65" s="37"/>
      <c r="L65" s="37"/>
      <c r="M65" s="37"/>
      <c r="N65" s="37"/>
      <c r="O65" s="38"/>
      <c r="P65" s="3"/>
    </row>
    <row r="66" spans="1:37" ht="24.95" customHeight="1" x14ac:dyDescent="0.2">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4"/>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6"/>
      <c r="B98" s="6"/>
      <c r="C98" s="47"/>
      <c r="D98" s="47"/>
      <c r="E98" s="47"/>
      <c r="F98" s="47"/>
      <c r="G98" s="47"/>
      <c r="H98" s="48" t="s">
        <v>22</v>
      </c>
      <c r="I98" s="47"/>
      <c r="J98" s="47"/>
      <c r="K98" s="47"/>
      <c r="L98" s="47"/>
      <c r="M98" s="47"/>
      <c r="N98" s="47"/>
      <c r="O98" s="38"/>
    </row>
    <row r="99" spans="1:15" ht="24.95" customHeight="1" x14ac:dyDescent="0.2">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4"/>
      <c r="B109" s="6"/>
      <c r="C109" s="47"/>
      <c r="D109" s="47"/>
      <c r="E109" s="47"/>
      <c r="F109" s="47"/>
      <c r="G109" s="47"/>
      <c r="H109" s="48" t="s">
        <v>23</v>
      </c>
      <c r="I109" s="47"/>
      <c r="J109" s="47"/>
      <c r="K109" s="47"/>
      <c r="L109" s="47"/>
      <c r="M109" s="47"/>
      <c r="N109" s="47"/>
      <c r="O109" s="62"/>
    </row>
    <row r="110" spans="1:15" ht="24.95" customHeight="1" x14ac:dyDescent="0.2">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6"/>
      <c r="B119" s="6"/>
      <c r="C119" s="47"/>
      <c r="D119" s="47"/>
      <c r="E119" s="47"/>
      <c r="F119" s="47"/>
      <c r="G119" s="47"/>
      <c r="H119" s="48" t="s">
        <v>24</v>
      </c>
      <c r="I119" s="47"/>
      <c r="J119" s="47"/>
      <c r="K119" s="47"/>
      <c r="L119" s="47"/>
      <c r="M119" s="47"/>
      <c r="N119" s="47"/>
      <c r="O119" s="38"/>
    </row>
    <row r="120" spans="1:15" ht="24.95" customHeight="1" x14ac:dyDescent="0.2">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6"/>
      <c r="B129" s="6"/>
      <c r="C129" s="47"/>
      <c r="D129" s="47"/>
      <c r="E129" s="47"/>
      <c r="F129" s="47"/>
      <c r="G129" s="47"/>
      <c r="H129" s="48" t="s">
        <v>25</v>
      </c>
      <c r="I129" s="47"/>
      <c r="J129" s="47"/>
      <c r="K129" s="47"/>
      <c r="L129" s="47"/>
      <c r="M129" s="47"/>
      <c r="N129" s="47"/>
      <c r="O129" s="38"/>
    </row>
    <row r="130" spans="1:15" ht="24.95" customHeight="1" x14ac:dyDescent="0.2">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4"/>
      <c r="B139" s="6"/>
      <c r="C139" s="47"/>
      <c r="D139" s="47"/>
      <c r="E139" s="47"/>
      <c r="F139" s="47"/>
      <c r="G139" s="47"/>
      <c r="H139" s="48" t="s">
        <v>26</v>
      </c>
      <c r="I139" s="47"/>
      <c r="J139" s="47"/>
      <c r="K139" s="47"/>
      <c r="L139" s="47"/>
      <c r="M139" s="47"/>
      <c r="N139" s="47"/>
      <c r="O139" s="62"/>
    </row>
    <row r="140" spans="1:15" ht="24.95" customHeight="1" x14ac:dyDescent="0.2">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3"/>
      <c r="C149" s="67"/>
      <c r="D149" s="67"/>
      <c r="E149" s="67"/>
      <c r="F149" s="67"/>
      <c r="G149" s="67"/>
      <c r="H149" s="68" t="s">
        <v>38</v>
      </c>
      <c r="I149" s="67"/>
      <c r="J149" s="67"/>
      <c r="K149" s="67"/>
      <c r="L149" s="67"/>
      <c r="M149" s="67"/>
      <c r="N149" s="67"/>
      <c r="O149" s="67"/>
    </row>
    <row r="150" spans="1:15" ht="24.95" customHeight="1" x14ac:dyDescent="0.2">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3"/>
      <c r="C159" s="67"/>
      <c r="D159" s="67"/>
      <c r="E159" s="67"/>
      <c r="F159" s="67"/>
      <c r="G159" s="67"/>
      <c r="H159" s="68" t="s">
        <v>39</v>
      </c>
      <c r="I159" s="67"/>
      <c r="J159" s="67"/>
      <c r="K159" s="67"/>
      <c r="L159" s="67"/>
      <c r="M159" s="67"/>
      <c r="N159" s="67"/>
      <c r="O159" s="67"/>
    </row>
    <row r="160" spans="1:15" ht="24.95" customHeight="1" x14ac:dyDescent="0.2">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3"/>
      <c r="C169" s="67"/>
      <c r="D169" s="67"/>
      <c r="E169" s="67"/>
      <c r="F169" s="67"/>
      <c r="G169" s="67"/>
      <c r="H169" s="68" t="s">
        <v>40</v>
      </c>
      <c r="I169" s="67"/>
      <c r="J169" s="67"/>
      <c r="K169" s="67"/>
      <c r="L169" s="67"/>
      <c r="M169" s="67"/>
      <c r="N169" s="67"/>
      <c r="O169" s="67"/>
    </row>
    <row r="170" spans="1:15" ht="24.95" customHeight="1" x14ac:dyDescent="0.2">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3"/>
      <c r="C179" s="67"/>
      <c r="D179" s="67"/>
      <c r="E179" s="67"/>
      <c r="F179" s="67"/>
      <c r="G179" s="67"/>
      <c r="H179" s="68" t="s">
        <v>41</v>
      </c>
      <c r="I179" s="67"/>
      <c r="J179" s="67"/>
      <c r="K179" s="67"/>
      <c r="L179" s="67"/>
      <c r="M179" s="67"/>
      <c r="N179" s="67"/>
      <c r="O179" s="67"/>
    </row>
    <row r="180" spans="1:15" ht="24.95" customHeight="1" x14ac:dyDescent="0.2">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3"/>
      <c r="C189" s="67"/>
      <c r="D189" s="67"/>
      <c r="E189" s="67"/>
      <c r="F189" s="67"/>
      <c r="G189" s="67"/>
      <c r="H189" s="68" t="s">
        <v>42</v>
      </c>
      <c r="I189" s="67"/>
      <c r="J189" s="67"/>
      <c r="K189" s="67"/>
      <c r="L189" s="67"/>
      <c r="M189" s="67"/>
      <c r="N189" s="67"/>
      <c r="O189" s="67"/>
    </row>
    <row r="190" spans="1:15" ht="24.95" customHeight="1" x14ac:dyDescent="0.2">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3"/>
      <c r="B199" s="99"/>
      <c r="C199" s="100"/>
      <c r="D199" s="100"/>
      <c r="E199" s="100"/>
      <c r="F199" s="100"/>
      <c r="G199" s="100"/>
      <c r="H199" s="101" t="s">
        <v>49</v>
      </c>
      <c r="I199" s="100"/>
      <c r="J199" s="100"/>
      <c r="K199" s="100"/>
      <c r="L199" s="100"/>
      <c r="M199" s="100"/>
      <c r="N199" s="102"/>
      <c r="O199" s="103"/>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5" customHeight="1" thickBot="1" x14ac:dyDescent="0.3">
      <c r="A209" s="138"/>
      <c r="B209" s="104"/>
      <c r="C209" s="105"/>
      <c r="D209" s="105"/>
      <c r="E209" s="105"/>
      <c r="F209" s="105"/>
      <c r="G209" s="105"/>
      <c r="H209" s="106" t="s">
        <v>50</v>
      </c>
      <c r="I209" s="105"/>
      <c r="J209" s="105"/>
      <c r="K209" s="105"/>
      <c r="L209" s="105"/>
      <c r="M209" s="105"/>
      <c r="N209" s="107"/>
      <c r="O209" s="108"/>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5"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5"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5"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5"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8"/>
      <c r="B219" s="109"/>
      <c r="C219" s="110"/>
      <c r="D219" s="110"/>
      <c r="E219" s="110"/>
      <c r="F219" s="110"/>
      <c r="G219" s="110"/>
      <c r="H219" s="111" t="s">
        <v>51</v>
      </c>
      <c r="I219" s="110"/>
      <c r="J219" s="110"/>
      <c r="K219" s="110"/>
      <c r="L219" s="110"/>
      <c r="M219" s="110"/>
      <c r="N219" s="110"/>
      <c r="O219" s="112"/>
    </row>
    <row r="220" spans="1:15" ht="24.95" customHeight="1" x14ac:dyDescent="0.2">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5"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5"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5"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5"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5"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8"/>
      <c r="B229" s="109"/>
      <c r="C229" s="110"/>
      <c r="D229" s="110"/>
      <c r="E229" s="110"/>
      <c r="F229" s="110"/>
      <c r="G229" s="110"/>
      <c r="H229" s="111" t="s">
        <v>54</v>
      </c>
      <c r="I229" s="110"/>
      <c r="J229" s="110"/>
      <c r="K229" s="110"/>
      <c r="L229" s="110"/>
      <c r="M229" s="110"/>
      <c r="N229" s="110"/>
      <c r="O229" s="112"/>
    </row>
    <row r="230" spans="1:15" x14ac:dyDescent="0.2">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
      <c r="G239" s="92"/>
    </row>
    <row r="240" spans="1:15" ht="36" customHeight="1" thickBot="1" x14ac:dyDescent="0.3">
      <c r="A240" s="138"/>
      <c r="B240" s="140"/>
      <c r="C240" s="110"/>
      <c r="D240" s="110"/>
      <c r="E240" s="110"/>
      <c r="F240" s="110"/>
      <c r="G240" s="110"/>
      <c r="H240" s="111" t="s">
        <v>55</v>
      </c>
      <c r="I240" s="110"/>
      <c r="J240" s="110"/>
      <c r="K240" s="110"/>
      <c r="L240" s="110"/>
      <c r="M240" s="110"/>
      <c r="N240" s="110"/>
      <c r="O240" s="112"/>
    </row>
    <row r="241" spans="1:15" x14ac:dyDescent="0.2">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
      <c r="A251" s="138"/>
      <c r="B251" s="140"/>
      <c r="C251" s="110"/>
      <c r="D251" s="110"/>
      <c r="E251" s="110"/>
      <c r="F251" s="110"/>
      <c r="G251" s="110"/>
      <c r="H251" s="111" t="s">
        <v>57</v>
      </c>
      <c r="I251" s="110"/>
      <c r="J251" s="110"/>
      <c r="K251" s="110"/>
      <c r="L251" s="110"/>
      <c r="M251" s="110"/>
      <c r="N251" s="110"/>
      <c r="O251" s="112"/>
    </row>
    <row r="252" spans="1:15" x14ac:dyDescent="0.2">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5"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v>4.7521000000000004</v>
      </c>
      <c r="K253" s="78">
        <v>4.7407608699999999</v>
      </c>
      <c r="L253" s="78">
        <v>4.7078947370000002</v>
      </c>
      <c r="M253" s="78">
        <v>4.7931428570000003</v>
      </c>
      <c r="N253" s="78">
        <v>4.7739669420000004</v>
      </c>
      <c r="O253" s="97">
        <f t="shared" ref="O253:O260" si="29">AVERAGE(C253:N253)</f>
        <v>4.6971438168333339</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v>4.6639999999999997</v>
      </c>
      <c r="K254" s="77">
        <v>4.667213115</v>
      </c>
      <c r="L254" s="77">
        <v>4.7078947370000002</v>
      </c>
      <c r="M254" s="77">
        <v>4.6880681820000003</v>
      </c>
      <c r="N254" s="77">
        <v>4.6635245899999997</v>
      </c>
      <c r="O254" s="98">
        <f t="shared" si="29"/>
        <v>4.6135012335833343</v>
      </c>
    </row>
    <row r="255" spans="1:15" ht="23.45"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v>4.4367999999999999</v>
      </c>
      <c r="K255" s="78">
        <v>4.4319672130000001</v>
      </c>
      <c r="L255" s="78">
        <v>4.4468253969999996</v>
      </c>
      <c r="M255" s="78">
        <v>4.4977142859999999</v>
      </c>
      <c r="N255" s="78">
        <v>4.5946721310000003</v>
      </c>
      <c r="O255" s="97">
        <f t="shared" si="29"/>
        <v>4.4357524057499997</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v>4.1626000000000003</v>
      </c>
      <c r="K256" s="77">
        <v>4.1717391299999997</v>
      </c>
      <c r="L256" s="77">
        <v>4.1765957450000002</v>
      </c>
      <c r="M256" s="77">
        <v>4.1939306360000002</v>
      </c>
      <c r="N256" s="77">
        <v>4.211065574</v>
      </c>
      <c r="O256" s="98">
        <f t="shared" si="29"/>
        <v>4.1605133255833335</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v>4.1814</v>
      </c>
      <c r="K257" s="78">
        <v>4.1808743169999998</v>
      </c>
      <c r="L257" s="78">
        <v>4.1858288769999996</v>
      </c>
      <c r="M257" s="78">
        <v>4.2031428569999996</v>
      </c>
      <c r="N257" s="78">
        <v>4.2231404960000001</v>
      </c>
      <c r="O257" s="97">
        <f t="shared" si="29"/>
        <v>4.1414340369166665</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v>4.0336999999999996</v>
      </c>
      <c r="K258" s="77">
        <v>4.0399456520000001</v>
      </c>
      <c r="L258" s="77">
        <v>4.060846561</v>
      </c>
      <c r="M258" s="77">
        <v>4.0642441859999998</v>
      </c>
      <c r="N258" s="77">
        <v>4.0723140500000001</v>
      </c>
      <c r="O258" s="98">
        <f t="shared" si="29"/>
        <v>4.0024888154166662</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v>4.0294999999999996</v>
      </c>
      <c r="K259" s="78">
        <v>4.0494565219999998</v>
      </c>
      <c r="L259" s="77">
        <v>4.060846561</v>
      </c>
      <c r="M259" s="78">
        <v>4.0502857140000001</v>
      </c>
      <c r="N259" s="78">
        <v>4.0717213110000001</v>
      </c>
      <c r="O259" s="97">
        <f t="shared" si="29"/>
        <v>4.0049395864166657</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v>3.8702999999999999</v>
      </c>
      <c r="K260" s="141">
        <v>3.8904891300000002</v>
      </c>
      <c r="L260" s="77">
        <v>3.871428571</v>
      </c>
      <c r="M260" s="77">
        <v>3.8982558140000001</v>
      </c>
      <c r="N260" s="77">
        <v>3.9393442620000001</v>
      </c>
      <c r="O260" s="98">
        <f t="shared" si="29"/>
        <v>3.8570317238333338</v>
      </c>
    </row>
    <row r="261" spans="1:15" ht="27" customHeight="1" x14ac:dyDescent="0.2"/>
    <row r="262" spans="1:15" ht="27" customHeight="1" thickBot="1" x14ac:dyDescent="0.3">
      <c r="A262" s="138"/>
      <c r="B262" s="140"/>
      <c r="C262" s="110"/>
      <c r="D262" s="110"/>
      <c r="E262" s="110"/>
      <c r="F262" s="110"/>
      <c r="G262" s="142"/>
      <c r="H262" s="143" t="s">
        <v>59</v>
      </c>
      <c r="I262" s="110"/>
      <c r="J262" s="110"/>
      <c r="K262" s="110"/>
      <c r="L262" s="110"/>
      <c r="M262" s="110"/>
      <c r="N262" s="110"/>
      <c r="O262" s="112"/>
    </row>
    <row r="263" spans="1:15" ht="31.9" customHeight="1" x14ac:dyDescent="0.2">
      <c r="A263" s="79" t="s">
        <v>2</v>
      </c>
      <c r="B263" s="139" t="s">
        <v>27</v>
      </c>
      <c r="C263" s="93" t="s">
        <v>8</v>
      </c>
      <c r="D263" s="94" t="s">
        <v>9</v>
      </c>
      <c r="E263" s="94" t="s">
        <v>11</v>
      </c>
      <c r="F263" s="95" t="s">
        <v>0</v>
      </c>
      <c r="G263" s="93" t="s">
        <v>10</v>
      </c>
      <c r="H263" s="95" t="s">
        <v>1</v>
      </c>
      <c r="I263" s="93" t="s">
        <v>3</v>
      </c>
      <c r="J263" s="95" t="s">
        <v>4</v>
      </c>
      <c r="K263" s="93" t="s">
        <v>14</v>
      </c>
      <c r="L263" s="95" t="s">
        <v>6</v>
      </c>
      <c r="M263" s="93" t="s">
        <v>5</v>
      </c>
      <c r="N263" s="94" t="s">
        <v>7</v>
      </c>
      <c r="O263" s="96" t="s">
        <v>12</v>
      </c>
    </row>
    <row r="264" spans="1:15" ht="31.9" customHeight="1" x14ac:dyDescent="0.25">
      <c r="A264" s="134" t="s">
        <v>28</v>
      </c>
      <c r="B264" s="83" t="s">
        <v>37</v>
      </c>
      <c r="C264" s="78">
        <v>4.7906015039999996</v>
      </c>
      <c r="D264" s="78"/>
      <c r="E264" s="78"/>
      <c r="F264" s="78"/>
      <c r="G264" s="78"/>
      <c r="H264" s="78"/>
      <c r="I264" s="78"/>
      <c r="J264" s="78"/>
      <c r="K264" s="78"/>
      <c r="L264" s="78"/>
      <c r="M264" s="78"/>
      <c r="N264" s="78"/>
      <c r="O264" s="97">
        <f t="shared" ref="O264:O271" si="30">AVERAGE(C264:N264)</f>
        <v>4.7906015039999996</v>
      </c>
    </row>
    <row r="265" spans="1:15" ht="24.75" customHeight="1" x14ac:dyDescent="0.25">
      <c r="A265" s="135" t="s">
        <v>29</v>
      </c>
      <c r="B265" s="84" t="s">
        <v>37</v>
      </c>
      <c r="C265" s="77">
        <v>4.7044444439999999</v>
      </c>
      <c r="D265" s="77"/>
      <c r="E265" s="77"/>
      <c r="F265" s="77"/>
      <c r="G265" s="77"/>
      <c r="H265" s="77"/>
      <c r="I265" s="77"/>
      <c r="J265" s="77"/>
      <c r="K265" s="77"/>
      <c r="L265" s="77"/>
      <c r="M265" s="77"/>
      <c r="N265" s="77"/>
      <c r="O265" s="97">
        <f t="shared" si="30"/>
        <v>4.7044444439999999</v>
      </c>
    </row>
    <row r="266" spans="1:15" ht="24.75" customHeight="1" x14ac:dyDescent="0.25">
      <c r="A266" s="136" t="s">
        <v>30</v>
      </c>
      <c r="B266" s="83" t="s">
        <v>37</v>
      </c>
      <c r="C266" s="78">
        <v>4.6879844960000003</v>
      </c>
      <c r="D266" s="78"/>
      <c r="E266" s="78"/>
      <c r="F266" s="78"/>
      <c r="G266" s="78"/>
      <c r="H266" s="78"/>
      <c r="I266" s="78"/>
      <c r="J266" s="78"/>
      <c r="K266" s="78"/>
      <c r="L266" s="78"/>
      <c r="M266" s="78"/>
      <c r="N266" s="78"/>
      <c r="O266" s="97">
        <f t="shared" si="30"/>
        <v>4.6879844960000003</v>
      </c>
    </row>
    <row r="267" spans="1:15" ht="24.75" customHeight="1" x14ac:dyDescent="0.25">
      <c r="A267" s="135" t="s">
        <v>31</v>
      </c>
      <c r="B267" s="84" t="s">
        <v>37</v>
      </c>
      <c r="C267" s="77">
        <v>4.2590909090000002</v>
      </c>
      <c r="D267" s="77"/>
      <c r="E267" s="77"/>
      <c r="F267" s="77"/>
      <c r="G267" s="77"/>
      <c r="H267" s="77"/>
      <c r="I267" s="77"/>
      <c r="J267" s="77"/>
      <c r="K267" s="77"/>
      <c r="L267" s="77"/>
      <c r="M267" s="77"/>
      <c r="N267" s="77"/>
      <c r="O267" s="97">
        <f t="shared" si="30"/>
        <v>4.2590909090000002</v>
      </c>
    </row>
    <row r="268" spans="1:15" ht="24.75" customHeight="1" x14ac:dyDescent="0.25">
      <c r="A268" s="136" t="s">
        <v>32</v>
      </c>
      <c r="B268" s="83" t="s">
        <v>37</v>
      </c>
      <c r="C268" s="78">
        <v>4.3169924809999998</v>
      </c>
      <c r="D268" s="78"/>
      <c r="E268" s="78"/>
      <c r="F268" s="78"/>
      <c r="G268" s="78"/>
      <c r="H268" s="78"/>
      <c r="I268" s="78"/>
      <c r="J268" s="78"/>
      <c r="K268" s="78"/>
      <c r="L268" s="78"/>
      <c r="M268" s="78"/>
      <c r="N268" s="78"/>
      <c r="O268" s="97">
        <f t="shared" si="30"/>
        <v>4.3169924809999998</v>
      </c>
    </row>
    <row r="269" spans="1:15" ht="24.75" customHeight="1" x14ac:dyDescent="0.25">
      <c r="A269" s="135" t="s">
        <v>33</v>
      </c>
      <c r="B269" s="84" t="s">
        <v>37</v>
      </c>
      <c r="C269" s="77">
        <v>4.0798319330000004</v>
      </c>
      <c r="D269" s="77"/>
      <c r="E269" s="77"/>
      <c r="F269" s="77"/>
      <c r="G269" s="77"/>
      <c r="H269" s="77"/>
      <c r="I269" s="77"/>
      <c r="J269" s="77"/>
      <c r="K269" s="77"/>
      <c r="L269" s="77"/>
      <c r="M269" s="77"/>
      <c r="N269" s="77"/>
      <c r="O269" s="97">
        <f t="shared" si="30"/>
        <v>4.0798319330000004</v>
      </c>
    </row>
    <row r="270" spans="1:15" ht="24.75" customHeight="1" x14ac:dyDescent="0.25">
      <c r="A270" s="136" t="s">
        <v>34</v>
      </c>
      <c r="B270" s="83" t="s">
        <v>37</v>
      </c>
      <c r="C270" s="78">
        <v>4.0029629629999999</v>
      </c>
      <c r="D270" s="78"/>
      <c r="E270" s="78"/>
      <c r="F270" s="78"/>
      <c r="G270" s="78"/>
      <c r="H270" s="78"/>
      <c r="I270" s="78"/>
      <c r="J270" s="78"/>
      <c r="K270" s="78"/>
      <c r="L270" s="77"/>
      <c r="M270" s="78"/>
      <c r="N270" s="78"/>
      <c r="O270" s="97">
        <f t="shared" si="30"/>
        <v>4.0029629629999999</v>
      </c>
    </row>
    <row r="271" spans="1:15" ht="24.75" customHeight="1" x14ac:dyDescent="0.25">
      <c r="A271" s="135" t="s">
        <v>35</v>
      </c>
      <c r="B271" s="84" t="s">
        <v>37</v>
      </c>
      <c r="C271" s="77">
        <v>3.960852713</v>
      </c>
      <c r="D271" s="77"/>
      <c r="E271" s="77"/>
      <c r="F271" s="77"/>
      <c r="G271" s="77"/>
      <c r="H271" s="77"/>
      <c r="I271" s="77"/>
      <c r="J271" s="77"/>
      <c r="K271" s="141"/>
      <c r="L271" s="77"/>
      <c r="M271" s="77"/>
      <c r="N271" s="77"/>
      <c r="O271" s="97">
        <f t="shared" si="30"/>
        <v>3.960852713</v>
      </c>
    </row>
    <row r="272" spans="1:15" ht="41.25" customHeight="1" x14ac:dyDescent="0.3">
      <c r="A272" s="144" t="s">
        <v>60</v>
      </c>
    </row>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2024-02-14T15:59:19Z</dcterms:modified>
</cp:coreProperties>
</file>